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uricio\Documentos\Fichas tecnicas\2025\"/>
    </mc:Choice>
  </mc:AlternateContent>
  <bookViews>
    <workbookView xWindow="0" yWindow="0" windowWidth="19200" windowHeight="11595"/>
  </bookViews>
  <sheets>
    <sheet name="FT 23" sheetId="1" r:id="rId1"/>
  </sheets>
  <calcPr calcId="152511"/>
</workbook>
</file>

<file path=xl/calcChain.xml><?xml version="1.0" encoding="utf-8"?>
<calcChain xmlns="http://schemas.openxmlformats.org/spreadsheetml/2006/main">
  <c r="K25" i="1" l="1"/>
  <c r="I25" i="1"/>
  <c r="C25" i="1" l="1"/>
  <c r="C24" i="1"/>
  <c r="C23" i="1"/>
  <c r="E25" i="1" l="1"/>
  <c r="E24" i="1" l="1"/>
  <c r="K24" i="1"/>
  <c r="L24" i="1"/>
  <c r="I24" i="1" l="1"/>
  <c r="K23" i="1" l="1"/>
  <c r="K22" i="1"/>
  <c r="I22" i="1"/>
  <c r="I23" i="1"/>
  <c r="E23" i="1" l="1"/>
  <c r="E22" i="1"/>
  <c r="C22" i="1"/>
  <c r="C21" i="1"/>
  <c r="K21" i="1" l="1"/>
  <c r="I21" i="1"/>
  <c r="E21" i="1" l="1"/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K20" i="1"/>
  <c r="I20" i="1" l="1"/>
  <c r="C20" i="1"/>
  <c r="K19" i="1" l="1"/>
  <c r="K18" i="1"/>
  <c r="K17" i="1"/>
  <c r="K16" i="1"/>
  <c r="K15" i="1"/>
  <c r="K14" i="1"/>
  <c r="K13" i="1"/>
  <c r="K12" i="1"/>
  <c r="K11" i="1"/>
  <c r="K10" i="1"/>
  <c r="K9" i="1"/>
  <c r="K8" i="1"/>
  <c r="I19" i="1"/>
  <c r="I18" i="1"/>
  <c r="I17" i="1"/>
  <c r="I16" i="1"/>
  <c r="I15" i="1"/>
  <c r="I14" i="1"/>
  <c r="I13" i="1"/>
  <c r="I12" i="1"/>
  <c r="I11" i="1"/>
  <c r="I10" i="1"/>
  <c r="I9" i="1"/>
  <c r="I8" i="1"/>
  <c r="C18" i="1" l="1"/>
  <c r="C17" i="1"/>
  <c r="C16" i="1"/>
  <c r="C15" i="1"/>
  <c r="C14" i="1"/>
  <c r="C13" i="1"/>
  <c r="C12" i="1"/>
  <c r="C11" i="1"/>
  <c r="C10" i="1"/>
  <c r="C9" i="1"/>
  <c r="C8" i="1"/>
  <c r="C19" i="1"/>
</calcChain>
</file>

<file path=xl/sharedStrings.xml><?xml version="1.0" encoding="utf-8"?>
<sst xmlns="http://schemas.openxmlformats.org/spreadsheetml/2006/main" count="55" uniqueCount="36">
  <si>
    <t>Variación anual</t>
  </si>
  <si>
    <r>
      <t>Variación Indice de Precios</t>
    </r>
    <r>
      <rPr>
        <b/>
        <vertAlign val="superscript"/>
        <sz val="10"/>
        <rFont val="Arial"/>
        <family val="2"/>
      </rPr>
      <t>1</t>
    </r>
  </si>
  <si>
    <t>-</t>
  </si>
  <si>
    <t>Convenio FATSA Variación anual</t>
  </si>
  <si>
    <t>Convenio APMs Variación anual</t>
  </si>
  <si>
    <t>Tipo cbio promedio anual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</si>
  <si>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</si>
  <si>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</si>
  <si>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</si>
  <si>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</si>
  <si>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</si>
  <si>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</si>
  <si>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</si>
  <si>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</si>
  <si>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</si>
  <si>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</si>
  <si>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VARIACIONES DEL TIPO DE CAMBIO, SALARIOS Y PRECIOS AL CONSUMIDOR</t>
  </si>
  <si>
    <t>2017</t>
  </si>
  <si>
    <t xml:space="preserve">  (1) Indice de precios al consumidor nacional del INDEC </t>
  </si>
  <si>
    <t>2018</t>
  </si>
  <si>
    <t xml:space="preserve"> --</t>
  </si>
  <si>
    <t>2019</t>
  </si>
  <si>
    <t>FICHA TÉCNICA Nº 23</t>
  </si>
  <si>
    <t>Variación Indice de Preciosde las consultoras</t>
  </si>
  <si>
    <r>
      <t>Salario Promedio</t>
    </r>
    <r>
      <rPr>
        <b/>
        <vertAlign val="superscript"/>
        <sz val="10"/>
        <rFont val="Arial"/>
        <family val="2"/>
      </rPr>
      <t>2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 </t>
    </r>
    <r>
      <rPr>
        <b/>
        <sz val="11"/>
        <rFont val="Arial"/>
        <family val="2"/>
      </rPr>
      <t>SIPA</t>
    </r>
  </si>
  <si>
    <r>
      <t>Salario mínimo, vital y móvil</t>
    </r>
    <r>
      <rPr>
        <b/>
        <vertAlign val="superscript"/>
        <sz val="10"/>
        <rFont val="Arial"/>
        <family val="2"/>
      </rPr>
      <t>3</t>
    </r>
  </si>
  <si>
    <t xml:space="preserve"> (2) Remuneración total  en el sector privado. Fuente: Sistema Integrado Previsional Argentino</t>
  </si>
  <si>
    <t xml:space="preserve"> (3) Fuente: Ministerio de Economía y Producción sobre la base de MTEySS y normas de actualización. Dato del último mes del año</t>
  </si>
  <si>
    <t xml:space="preserve"> (4) No se cerró el convenio; se estima el promedio de aumento en el año.</t>
  </si>
  <si>
    <r>
      <t xml:space="preserve">34,0% </t>
    </r>
    <r>
      <rPr>
        <vertAlign val="superscript"/>
        <sz val="10"/>
        <rFont val="Arial"/>
        <family val="2"/>
      </rPr>
      <t>4</t>
    </r>
  </si>
  <si>
    <r>
      <t xml:space="preserve">38,0% </t>
    </r>
    <r>
      <rPr>
        <vertAlign val="superscript"/>
        <sz val="10"/>
        <rFont val="Arial"/>
        <family val="2"/>
      </rPr>
      <t>4</t>
    </r>
  </si>
  <si>
    <t>2020</t>
  </si>
  <si>
    <t>2021</t>
  </si>
  <si>
    <t>2022</t>
  </si>
  <si>
    <r>
      <t xml:space="preserve">Tipo de cambio oficial 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(último día)</t>
    </r>
  </si>
  <si>
    <t xml:space="preserve"> (5) Tipo de cambio minorista Banco Nación - vendedor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</si>
</sst>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&quot;$&quot;\ * #,##0.00_-;\-&quot;$&quot;\ * #,##0.00_-;_-&quot;$&quot;\ * &quot;-&quot;??_-;_-@_-"/>
    <numFmt numFmtId="167" formatCode="_ * #,##0.00_ ;_ * \-#,##0.00_ ;_ * &quot;-&quot;??_ ;_ @_ "/>
    <numFmt numFmtId="168" formatCode="#,##0.00_ ;\-#,##0.00\ "/>
    <numFmt numFmtId="169" formatCode="0.0%"/>
    <numFmt numFmtId="170" formatCode="0.0"/>
    <numFmt numFmtId="171" formatCode="&quot;$&quot;#,##0_);[Red]\(&quot;$&quot;#,##0\)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.00_);_(* \(#,##0.00\);_(* &quot;-&quot;??_);_(@_)"/>
    <numFmt numFmtId="175" formatCode="#.##000"/>
    <numFmt numFmtId="176" formatCode="\$#,#00"/>
    <numFmt numFmtId="177" formatCode="#,#00"/>
    <numFmt numFmtId="178" formatCode="#.##0,"/>
    <numFmt numFmtId="179" formatCode="\$#,"/>
    <numFmt numFmtId="180" formatCode="_ [$€-2]\ * #,##0.00_ ;_ [$€-2]\ * \-#,##0.00_ ;_ [$€-2]\ * &quot;-&quot;??_ "/>
    <numFmt numFmtId="181" formatCode="0.00000000000000%"/>
    <numFmt numFmtId="182" formatCode="&quot;$&quot;\ #,##0.00_);[Red]\(&quot;$&quot;\ #,##0.00\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4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901">
    <xf numFmtId="0" fontId="0" fillId="0" borderId="0"/>
    <xf numFmtId="0" fontId="3" fillId="0" borderId="0" applyNumberForma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3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5" fillId="0" borderId="0">
      <protection locked="0"/>
    </xf>
    <xf numFmtId="177" fontId="15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17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9" fillId="0" borderId="0" applyFont="0" applyFill="0" applyBorder="0" applyAlignment="0" applyProtection="0"/>
    <xf numFmtId="40" fontId="1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0" fontId="13" fillId="0" borderId="0" applyFont="0" applyFill="0" applyBorder="0" applyAlignment="0" applyProtection="0"/>
    <xf numFmtId="174" fontId="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15" fillId="0" borderId="0">
      <protection locked="0"/>
    </xf>
    <xf numFmtId="179" fontId="15" fillId="0" borderId="0">
      <protection locked="0"/>
    </xf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9" fillId="0" borderId="0"/>
    <xf numFmtId="0" fontId="12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5" fontId="15" fillId="0" borderId="0">
      <protection locked="0"/>
    </xf>
    <xf numFmtId="178" fontId="15" fillId="0" borderId="0">
      <protection locked="0"/>
    </xf>
    <xf numFmtId="0" fontId="16" fillId="0" borderId="1">
      <protection locked="0"/>
    </xf>
    <xf numFmtId="0" fontId="15" fillId="0" borderId="1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168" fontId="3" fillId="0" borderId="2" xfId="1053" applyNumberFormat="1" applyFont="1" applyBorder="1" applyAlignment="1">
      <alignment horizontal="center" vertical="center"/>
    </xf>
    <xf numFmtId="169" fontId="3" fillId="0" borderId="2" xfId="1053" applyNumberFormat="1" applyFont="1" applyBorder="1" applyAlignment="1">
      <alignment horizontal="center" vertical="center"/>
    </xf>
    <xf numFmtId="0" fontId="0" fillId="0" borderId="3" xfId="0" applyBorder="1"/>
    <xf numFmtId="0" fontId="8" fillId="0" borderId="0" xfId="0" applyFont="1"/>
    <xf numFmtId="0" fontId="22" fillId="0" borderId="0" xfId="0" applyFont="1"/>
    <xf numFmtId="2" fontId="3" fillId="0" borderId="2" xfId="1053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9" fontId="3" fillId="0" borderId="4" xfId="1053" applyNumberFormat="1" applyFont="1" applyBorder="1" applyAlignment="1">
      <alignment horizontal="center" vertical="center"/>
    </xf>
    <xf numFmtId="0" fontId="8" fillId="0" borderId="0" xfId="0" applyFont="1" applyFill="1"/>
    <xf numFmtId="0" fontId="0" fillId="0" borderId="0" xfId="0" applyFill="1"/>
    <xf numFmtId="2" fontId="0" fillId="0" borderId="0" xfId="0" applyNumberFormat="1"/>
    <xf numFmtId="0" fontId="0" fillId="0" borderId="3" xfId="0" applyFill="1" applyBorder="1"/>
    <xf numFmtId="169" fontId="0" fillId="0" borderId="0" xfId="0" applyNumberFormat="1"/>
    <xf numFmtId="0" fontId="24" fillId="0" borderId="0" xfId="0" applyFont="1"/>
    <xf numFmtId="0" fontId="6" fillId="0" borderId="0" xfId="0" applyFont="1" applyFill="1" applyBorder="1" applyAlignment="1">
      <alignment horizontal="center" vertical="center" wrapText="1"/>
    </xf>
    <xf numFmtId="3" fontId="3" fillId="0" borderId="2" xfId="1296" applyNumberFormat="1" applyFont="1" applyFill="1" applyBorder="1" applyAlignment="1">
      <alignment horizontal="center" vertical="center"/>
    </xf>
    <xf numFmtId="3" fontId="3" fillId="0" borderId="4" xfId="1296" applyNumberFormat="1" applyFont="1" applyFill="1" applyBorder="1" applyAlignment="1">
      <alignment horizontal="center" vertical="center"/>
    </xf>
    <xf numFmtId="169" fontId="3" fillId="0" borderId="0" xfId="1053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169" fontId="3" fillId="0" borderId="10" xfId="1297" applyNumberFormat="1" applyFont="1" applyFill="1" applyBorder="1" applyAlignment="1">
      <alignment horizontal="center" vertical="center"/>
    </xf>
    <xf numFmtId="3" fontId="3" fillId="0" borderId="10" xfId="1296" applyNumberFormat="1" applyFont="1" applyFill="1" applyBorder="1" applyAlignment="1">
      <alignment horizontal="center" vertical="center"/>
    </xf>
    <xf numFmtId="10" fontId="2" fillId="0" borderId="10" xfId="1297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5" fillId="0" borderId="0" xfId="0" applyFont="1"/>
    <xf numFmtId="169" fontId="2" fillId="0" borderId="4" xfId="1053" applyNumberFormat="1" applyFont="1" applyBorder="1" applyAlignment="1">
      <alignment horizontal="center" vertical="center"/>
    </xf>
    <xf numFmtId="169" fontId="2" fillId="0" borderId="2" xfId="1297" applyNumberFormat="1" applyFont="1" applyBorder="1" applyAlignment="1">
      <alignment horizontal="center" vertical="center"/>
    </xf>
    <xf numFmtId="169" fontId="3" fillId="0" borderId="4" xfId="1297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/>
    <xf numFmtId="168" fontId="3" fillId="0" borderId="18" xfId="1053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169" fontId="2" fillId="0" borderId="20" xfId="1297" applyNumberFormat="1" applyFont="1" applyBorder="1" applyAlignment="1">
      <alignment horizontal="center" vertical="center"/>
    </xf>
    <xf numFmtId="169" fontId="3" fillId="0" borderId="15" xfId="1053" applyNumberFormat="1" applyFont="1" applyBorder="1" applyAlignment="1">
      <alignment horizontal="center" vertical="center"/>
    </xf>
    <xf numFmtId="169" fontId="2" fillId="0" borderId="15" xfId="1053" applyNumberFormat="1" applyFont="1" applyBorder="1" applyAlignment="1">
      <alignment horizontal="center" vertical="center"/>
    </xf>
    <xf numFmtId="10" fontId="2" fillId="0" borderId="11" xfId="1297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/>
    <xf numFmtId="3" fontId="3" fillId="0" borderId="23" xfId="1296" applyNumberFormat="1" applyFont="1" applyFill="1" applyBorder="1" applyAlignment="1">
      <alignment horizontal="center" vertical="center"/>
    </xf>
    <xf numFmtId="169" fontId="3" fillId="0" borderId="24" xfId="1053" applyNumberFormat="1" applyFont="1" applyBorder="1" applyAlignment="1">
      <alignment horizontal="center" vertical="center"/>
    </xf>
    <xf numFmtId="169" fontId="3" fillId="0" borderId="25" xfId="1297" applyNumberFormat="1" applyFont="1" applyFill="1" applyBorder="1" applyAlignment="1">
      <alignment horizontal="center" vertical="center"/>
    </xf>
    <xf numFmtId="166" fontId="0" fillId="0" borderId="0" xfId="3899" applyFont="1"/>
    <xf numFmtId="0" fontId="4" fillId="0" borderId="8" xfId="0" applyNumberFormat="1" applyFont="1" applyBorder="1" applyAlignment="1">
      <alignment horizontal="center" vertical="center"/>
    </xf>
    <xf numFmtId="0" fontId="2" fillId="0" borderId="0" xfId="0" applyFont="1"/>
    <xf numFmtId="0" fontId="28" fillId="0" borderId="0" xfId="3900"/>
  </cellXfs>
  <cellStyles count="3901">
    <cellStyle name="ANCLAS,REZONES Y SUS PARTES,DE FUNDICION,DE HIERRO O DE ACERO" xfId="1"/>
    <cellStyle name="Cabecera 1" xfId="2"/>
    <cellStyle name="Cabecera 2" xfId="3"/>
    <cellStyle name="Comma [0]" xfId="4"/>
    <cellStyle name="Currency [0]" xfId="5"/>
    <cellStyle name="Currency_MEDIANA" xfId="6"/>
    <cellStyle name="Euro" xfId="7"/>
    <cellStyle name="Euro 10" xfId="8"/>
    <cellStyle name="Euro 10 10" xfId="9"/>
    <cellStyle name="Euro 10 11" xfId="10"/>
    <cellStyle name="Euro 10 12" xfId="11"/>
    <cellStyle name="Euro 10 13" xfId="12"/>
    <cellStyle name="Euro 10 14" xfId="13"/>
    <cellStyle name="Euro 10 15" xfId="14"/>
    <cellStyle name="Euro 10 16" xfId="15"/>
    <cellStyle name="Euro 10 17" xfId="16"/>
    <cellStyle name="Euro 10 18" xfId="17"/>
    <cellStyle name="Euro 10 19" xfId="18"/>
    <cellStyle name="Euro 10 2" xfId="19"/>
    <cellStyle name="Euro 10 20" xfId="20"/>
    <cellStyle name="Euro 10 21" xfId="21"/>
    <cellStyle name="Euro 10 22" xfId="22"/>
    <cellStyle name="Euro 10 23" xfId="23"/>
    <cellStyle name="Euro 10 24" xfId="24"/>
    <cellStyle name="Euro 10 25" xfId="25"/>
    <cellStyle name="Euro 10 26" xfId="26"/>
    <cellStyle name="Euro 10 27" xfId="27"/>
    <cellStyle name="Euro 10 28" xfId="28"/>
    <cellStyle name="Euro 10 3" xfId="29"/>
    <cellStyle name="Euro 10 4" xfId="30"/>
    <cellStyle name="Euro 10 5" xfId="31"/>
    <cellStyle name="Euro 10 6" xfId="32"/>
    <cellStyle name="Euro 10 7" xfId="33"/>
    <cellStyle name="Euro 10 8" xfId="34"/>
    <cellStyle name="Euro 10 9" xfId="35"/>
    <cellStyle name="Euro 11" xfId="36"/>
    <cellStyle name="Euro 11 10" xfId="37"/>
    <cellStyle name="Euro 11 11" xfId="38"/>
    <cellStyle name="Euro 11 12" xfId="39"/>
    <cellStyle name="Euro 11 13" xfId="40"/>
    <cellStyle name="Euro 11 14" xfId="41"/>
    <cellStyle name="Euro 11 15" xfId="42"/>
    <cellStyle name="Euro 11 16" xfId="43"/>
    <cellStyle name="Euro 11 17" xfId="44"/>
    <cellStyle name="Euro 11 18" xfId="45"/>
    <cellStyle name="Euro 11 19" xfId="46"/>
    <cellStyle name="Euro 11 2" xfId="47"/>
    <cellStyle name="Euro 11 20" xfId="48"/>
    <cellStyle name="Euro 11 21" xfId="49"/>
    <cellStyle name="Euro 11 22" xfId="50"/>
    <cellStyle name="Euro 11 23" xfId="51"/>
    <cellStyle name="Euro 11 24" xfId="52"/>
    <cellStyle name="Euro 11 25" xfId="53"/>
    <cellStyle name="Euro 11 26" xfId="54"/>
    <cellStyle name="Euro 11 27" xfId="55"/>
    <cellStyle name="Euro 11 28" xfId="56"/>
    <cellStyle name="Euro 11 3" xfId="57"/>
    <cellStyle name="Euro 11 4" xfId="58"/>
    <cellStyle name="Euro 11 5" xfId="59"/>
    <cellStyle name="Euro 11 6" xfId="60"/>
    <cellStyle name="Euro 11 7" xfId="61"/>
    <cellStyle name="Euro 11 8" xfId="62"/>
    <cellStyle name="Euro 11 9" xfId="63"/>
    <cellStyle name="Euro 12" xfId="64"/>
    <cellStyle name="Euro 12 10" xfId="65"/>
    <cellStyle name="Euro 12 11" xfId="66"/>
    <cellStyle name="Euro 12 12" xfId="67"/>
    <cellStyle name="Euro 12 13" xfId="68"/>
    <cellStyle name="Euro 12 14" xfId="69"/>
    <cellStyle name="Euro 12 15" xfId="70"/>
    <cellStyle name="Euro 12 16" xfId="71"/>
    <cellStyle name="Euro 12 17" xfId="72"/>
    <cellStyle name="Euro 12 18" xfId="73"/>
    <cellStyle name="Euro 12 19" xfId="74"/>
    <cellStyle name="Euro 12 2" xfId="75"/>
    <cellStyle name="Euro 12 20" xfId="76"/>
    <cellStyle name="Euro 12 21" xfId="77"/>
    <cellStyle name="Euro 12 22" xfId="78"/>
    <cellStyle name="Euro 12 23" xfId="79"/>
    <cellStyle name="Euro 12 24" xfId="80"/>
    <cellStyle name="Euro 12 25" xfId="81"/>
    <cellStyle name="Euro 12 26" xfId="82"/>
    <cellStyle name="Euro 12 27" xfId="83"/>
    <cellStyle name="Euro 12 28" xfId="84"/>
    <cellStyle name="Euro 12 3" xfId="85"/>
    <cellStyle name="Euro 12 4" xfId="86"/>
    <cellStyle name="Euro 12 5" xfId="87"/>
    <cellStyle name="Euro 12 6" xfId="88"/>
    <cellStyle name="Euro 12 7" xfId="89"/>
    <cellStyle name="Euro 12 8" xfId="90"/>
    <cellStyle name="Euro 12 9" xfId="91"/>
    <cellStyle name="Euro 13" xfId="92"/>
    <cellStyle name="Euro 13 10" xfId="93"/>
    <cellStyle name="Euro 13 11" xfId="94"/>
    <cellStyle name="Euro 13 12" xfId="95"/>
    <cellStyle name="Euro 13 13" xfId="96"/>
    <cellStyle name="Euro 13 14" xfId="97"/>
    <cellStyle name="Euro 13 15" xfId="98"/>
    <cellStyle name="Euro 13 16" xfId="99"/>
    <cellStyle name="Euro 13 17" xfId="100"/>
    <cellStyle name="Euro 13 18" xfId="101"/>
    <cellStyle name="Euro 13 19" xfId="102"/>
    <cellStyle name="Euro 13 2" xfId="103"/>
    <cellStyle name="Euro 13 20" xfId="104"/>
    <cellStyle name="Euro 13 21" xfId="105"/>
    <cellStyle name="Euro 13 22" xfId="106"/>
    <cellStyle name="Euro 13 23" xfId="107"/>
    <cellStyle name="Euro 13 24" xfId="108"/>
    <cellStyle name="Euro 13 25" xfId="109"/>
    <cellStyle name="Euro 13 26" xfId="110"/>
    <cellStyle name="Euro 13 27" xfId="111"/>
    <cellStyle name="Euro 13 28" xfId="112"/>
    <cellStyle name="Euro 13 3" xfId="113"/>
    <cellStyle name="Euro 13 4" xfId="114"/>
    <cellStyle name="Euro 13 5" xfId="115"/>
    <cellStyle name="Euro 13 6" xfId="116"/>
    <cellStyle name="Euro 13 7" xfId="117"/>
    <cellStyle name="Euro 13 8" xfId="118"/>
    <cellStyle name="Euro 13 9" xfId="119"/>
    <cellStyle name="Euro 14" xfId="120"/>
    <cellStyle name="Euro 14 10" xfId="121"/>
    <cellStyle name="Euro 14 11" xfId="122"/>
    <cellStyle name="Euro 14 12" xfId="123"/>
    <cellStyle name="Euro 14 13" xfId="124"/>
    <cellStyle name="Euro 14 14" xfId="125"/>
    <cellStyle name="Euro 14 15" xfId="126"/>
    <cellStyle name="Euro 14 16" xfId="127"/>
    <cellStyle name="Euro 14 17" xfId="128"/>
    <cellStyle name="Euro 14 18" xfId="129"/>
    <cellStyle name="Euro 14 19" xfId="130"/>
    <cellStyle name="Euro 14 2" xfId="131"/>
    <cellStyle name="Euro 14 20" xfId="132"/>
    <cellStyle name="Euro 14 21" xfId="133"/>
    <cellStyle name="Euro 14 22" xfId="134"/>
    <cellStyle name="Euro 14 23" xfId="135"/>
    <cellStyle name="Euro 14 24" xfId="136"/>
    <cellStyle name="Euro 14 25" xfId="137"/>
    <cellStyle name="Euro 14 26" xfId="138"/>
    <cellStyle name="Euro 14 27" xfId="139"/>
    <cellStyle name="Euro 14 28" xfId="140"/>
    <cellStyle name="Euro 14 3" xfId="141"/>
    <cellStyle name="Euro 14 4" xfId="142"/>
    <cellStyle name="Euro 14 5" xfId="143"/>
    <cellStyle name="Euro 14 6" xfId="144"/>
    <cellStyle name="Euro 14 7" xfId="145"/>
    <cellStyle name="Euro 14 8" xfId="146"/>
    <cellStyle name="Euro 14 9" xfId="147"/>
    <cellStyle name="Euro 15" xfId="148"/>
    <cellStyle name="Euro 15 10" xfId="149"/>
    <cellStyle name="Euro 15 11" xfId="150"/>
    <cellStyle name="Euro 15 12" xfId="151"/>
    <cellStyle name="Euro 15 13" xfId="152"/>
    <cellStyle name="Euro 15 14" xfId="153"/>
    <cellStyle name="Euro 15 15" xfId="154"/>
    <cellStyle name="Euro 15 16" xfId="155"/>
    <cellStyle name="Euro 15 17" xfId="156"/>
    <cellStyle name="Euro 15 18" xfId="157"/>
    <cellStyle name="Euro 15 19" xfId="158"/>
    <cellStyle name="Euro 15 2" xfId="159"/>
    <cellStyle name="Euro 15 20" xfId="160"/>
    <cellStyle name="Euro 15 21" xfId="161"/>
    <cellStyle name="Euro 15 22" xfId="162"/>
    <cellStyle name="Euro 15 23" xfId="163"/>
    <cellStyle name="Euro 15 24" xfId="164"/>
    <cellStyle name="Euro 15 25" xfId="165"/>
    <cellStyle name="Euro 15 26" xfId="166"/>
    <cellStyle name="Euro 15 27" xfId="167"/>
    <cellStyle name="Euro 15 28" xfId="168"/>
    <cellStyle name="Euro 15 3" xfId="169"/>
    <cellStyle name="Euro 15 4" xfId="170"/>
    <cellStyle name="Euro 15 5" xfId="171"/>
    <cellStyle name="Euro 15 6" xfId="172"/>
    <cellStyle name="Euro 15 7" xfId="173"/>
    <cellStyle name="Euro 15 8" xfId="174"/>
    <cellStyle name="Euro 15 9" xfId="175"/>
    <cellStyle name="Euro 16" xfId="176"/>
    <cellStyle name="Euro 16 10" xfId="177"/>
    <cellStyle name="Euro 16 11" xfId="178"/>
    <cellStyle name="Euro 16 12" xfId="179"/>
    <cellStyle name="Euro 16 13" xfId="180"/>
    <cellStyle name="Euro 16 14" xfId="181"/>
    <cellStyle name="Euro 16 15" xfId="182"/>
    <cellStyle name="Euro 16 16" xfId="183"/>
    <cellStyle name="Euro 16 17" xfId="184"/>
    <cellStyle name="Euro 16 18" xfId="185"/>
    <cellStyle name="Euro 16 19" xfId="186"/>
    <cellStyle name="Euro 16 2" xfId="187"/>
    <cellStyle name="Euro 16 20" xfId="188"/>
    <cellStyle name="Euro 16 21" xfId="189"/>
    <cellStyle name="Euro 16 22" xfId="190"/>
    <cellStyle name="Euro 16 23" xfId="191"/>
    <cellStyle name="Euro 16 24" xfId="192"/>
    <cellStyle name="Euro 16 25" xfId="193"/>
    <cellStyle name="Euro 16 26" xfId="194"/>
    <cellStyle name="Euro 16 27" xfId="195"/>
    <cellStyle name="Euro 16 28" xfId="196"/>
    <cellStyle name="Euro 16 3" xfId="197"/>
    <cellStyle name="Euro 16 4" xfId="198"/>
    <cellStyle name="Euro 16 5" xfId="199"/>
    <cellStyle name="Euro 16 6" xfId="200"/>
    <cellStyle name="Euro 16 7" xfId="201"/>
    <cellStyle name="Euro 16 8" xfId="202"/>
    <cellStyle name="Euro 16 9" xfId="203"/>
    <cellStyle name="Euro 17" xfId="204"/>
    <cellStyle name="Euro 17 10" xfId="205"/>
    <cellStyle name="Euro 17 11" xfId="206"/>
    <cellStyle name="Euro 17 12" xfId="207"/>
    <cellStyle name="Euro 17 13" xfId="208"/>
    <cellStyle name="Euro 17 14" xfId="209"/>
    <cellStyle name="Euro 17 15" xfId="210"/>
    <cellStyle name="Euro 17 16" xfId="211"/>
    <cellStyle name="Euro 17 17" xfId="212"/>
    <cellStyle name="Euro 17 18" xfId="213"/>
    <cellStyle name="Euro 17 19" xfId="214"/>
    <cellStyle name="Euro 17 2" xfId="215"/>
    <cellStyle name="Euro 17 20" xfId="216"/>
    <cellStyle name="Euro 17 21" xfId="217"/>
    <cellStyle name="Euro 17 22" xfId="218"/>
    <cellStyle name="Euro 17 23" xfId="219"/>
    <cellStyle name="Euro 17 24" xfId="220"/>
    <cellStyle name="Euro 17 25" xfId="221"/>
    <cellStyle name="Euro 17 26" xfId="222"/>
    <cellStyle name="Euro 17 27" xfId="223"/>
    <cellStyle name="Euro 17 28" xfId="224"/>
    <cellStyle name="Euro 17 3" xfId="225"/>
    <cellStyle name="Euro 17 4" xfId="226"/>
    <cellStyle name="Euro 17 5" xfId="227"/>
    <cellStyle name="Euro 17 6" xfId="228"/>
    <cellStyle name="Euro 17 7" xfId="229"/>
    <cellStyle name="Euro 17 8" xfId="230"/>
    <cellStyle name="Euro 17 9" xfId="231"/>
    <cellStyle name="Euro 18" xfId="232"/>
    <cellStyle name="Euro 18 10" xfId="233"/>
    <cellStyle name="Euro 18 11" xfId="234"/>
    <cellStyle name="Euro 18 12" xfId="235"/>
    <cellStyle name="Euro 18 13" xfId="236"/>
    <cellStyle name="Euro 18 14" xfId="237"/>
    <cellStyle name="Euro 18 15" xfId="238"/>
    <cellStyle name="Euro 18 16" xfId="239"/>
    <cellStyle name="Euro 18 17" xfId="240"/>
    <cellStyle name="Euro 18 18" xfId="241"/>
    <cellStyle name="Euro 18 19" xfId="242"/>
    <cellStyle name="Euro 18 2" xfId="243"/>
    <cellStyle name="Euro 18 20" xfId="244"/>
    <cellStyle name="Euro 18 21" xfId="245"/>
    <cellStyle name="Euro 18 22" xfId="246"/>
    <cellStyle name="Euro 18 23" xfId="247"/>
    <cellStyle name="Euro 18 24" xfId="248"/>
    <cellStyle name="Euro 18 25" xfId="249"/>
    <cellStyle name="Euro 18 26" xfId="250"/>
    <cellStyle name="Euro 18 27" xfId="251"/>
    <cellStyle name="Euro 18 28" xfId="252"/>
    <cellStyle name="Euro 18 3" xfId="253"/>
    <cellStyle name="Euro 18 4" xfId="254"/>
    <cellStyle name="Euro 18 5" xfId="255"/>
    <cellStyle name="Euro 18 6" xfId="256"/>
    <cellStyle name="Euro 18 7" xfId="257"/>
    <cellStyle name="Euro 18 8" xfId="258"/>
    <cellStyle name="Euro 18 9" xfId="259"/>
    <cellStyle name="Euro 19" xfId="260"/>
    <cellStyle name="Euro 19 10" xfId="261"/>
    <cellStyle name="Euro 19 11" xfId="262"/>
    <cellStyle name="Euro 19 12" xfId="263"/>
    <cellStyle name="Euro 19 13" xfId="264"/>
    <cellStyle name="Euro 19 14" xfId="265"/>
    <cellStyle name="Euro 19 15" xfId="266"/>
    <cellStyle name="Euro 19 16" xfId="267"/>
    <cellStyle name="Euro 19 17" xfId="268"/>
    <cellStyle name="Euro 19 18" xfId="269"/>
    <cellStyle name="Euro 19 19" xfId="270"/>
    <cellStyle name="Euro 19 2" xfId="271"/>
    <cellStyle name="Euro 19 20" xfId="272"/>
    <cellStyle name="Euro 19 21" xfId="273"/>
    <cellStyle name="Euro 19 22" xfId="274"/>
    <cellStyle name="Euro 19 23" xfId="275"/>
    <cellStyle name="Euro 19 24" xfId="276"/>
    <cellStyle name="Euro 19 25" xfId="277"/>
    <cellStyle name="Euro 19 26" xfId="278"/>
    <cellStyle name="Euro 19 27" xfId="279"/>
    <cellStyle name="Euro 19 28" xfId="280"/>
    <cellStyle name="Euro 19 3" xfId="281"/>
    <cellStyle name="Euro 19 4" xfId="282"/>
    <cellStyle name="Euro 19 5" xfId="283"/>
    <cellStyle name="Euro 19 6" xfId="284"/>
    <cellStyle name="Euro 19 7" xfId="285"/>
    <cellStyle name="Euro 19 8" xfId="286"/>
    <cellStyle name="Euro 19 9" xfId="287"/>
    <cellStyle name="Euro 2" xfId="288"/>
    <cellStyle name="Euro 2 10" xfId="289"/>
    <cellStyle name="Euro 2 11" xfId="290"/>
    <cellStyle name="Euro 2 12" xfId="291"/>
    <cellStyle name="Euro 2 13" xfId="292"/>
    <cellStyle name="Euro 2 14" xfId="293"/>
    <cellStyle name="Euro 2 15" xfId="294"/>
    <cellStyle name="Euro 2 16" xfId="295"/>
    <cellStyle name="Euro 2 17" xfId="296"/>
    <cellStyle name="Euro 2 18" xfId="297"/>
    <cellStyle name="Euro 2 19" xfId="298"/>
    <cellStyle name="Euro 2 2" xfId="299"/>
    <cellStyle name="Euro 2 20" xfId="300"/>
    <cellStyle name="Euro 2 21" xfId="301"/>
    <cellStyle name="Euro 2 22" xfId="302"/>
    <cellStyle name="Euro 2 23" xfId="303"/>
    <cellStyle name="Euro 2 24" xfId="304"/>
    <cellStyle name="Euro 2 25" xfId="305"/>
    <cellStyle name="Euro 2 26" xfId="306"/>
    <cellStyle name="Euro 2 27" xfId="307"/>
    <cellStyle name="Euro 2 28" xfId="308"/>
    <cellStyle name="Euro 2 3" xfId="309"/>
    <cellStyle name="Euro 2 4" xfId="310"/>
    <cellStyle name="Euro 2 5" xfId="311"/>
    <cellStyle name="Euro 2 6" xfId="312"/>
    <cellStyle name="Euro 2 7" xfId="313"/>
    <cellStyle name="Euro 2 8" xfId="314"/>
    <cellStyle name="Euro 2 9" xfId="315"/>
    <cellStyle name="Euro 20" xfId="316"/>
    <cellStyle name="Euro 20 10" xfId="317"/>
    <cellStyle name="Euro 20 11" xfId="318"/>
    <cellStyle name="Euro 20 12" xfId="319"/>
    <cellStyle name="Euro 20 13" xfId="320"/>
    <cellStyle name="Euro 20 14" xfId="321"/>
    <cellStyle name="Euro 20 15" xfId="322"/>
    <cellStyle name="Euro 20 16" xfId="323"/>
    <cellStyle name="Euro 20 17" xfId="324"/>
    <cellStyle name="Euro 20 18" xfId="325"/>
    <cellStyle name="Euro 20 19" xfId="326"/>
    <cellStyle name="Euro 20 2" xfId="327"/>
    <cellStyle name="Euro 20 20" xfId="328"/>
    <cellStyle name="Euro 20 21" xfId="329"/>
    <cellStyle name="Euro 20 22" xfId="330"/>
    <cellStyle name="Euro 20 23" xfId="331"/>
    <cellStyle name="Euro 20 24" xfId="332"/>
    <cellStyle name="Euro 20 25" xfId="333"/>
    <cellStyle name="Euro 20 26" xfId="334"/>
    <cellStyle name="Euro 20 27" xfId="335"/>
    <cellStyle name="Euro 20 28" xfId="336"/>
    <cellStyle name="Euro 20 3" xfId="337"/>
    <cellStyle name="Euro 20 4" xfId="338"/>
    <cellStyle name="Euro 20 5" xfId="339"/>
    <cellStyle name="Euro 20 6" xfId="340"/>
    <cellStyle name="Euro 20 7" xfId="341"/>
    <cellStyle name="Euro 20 8" xfId="342"/>
    <cellStyle name="Euro 20 9" xfId="343"/>
    <cellStyle name="Euro 21" xfId="344"/>
    <cellStyle name="Euro 21 10" xfId="345"/>
    <cellStyle name="Euro 21 11" xfId="346"/>
    <cellStyle name="Euro 21 12" xfId="347"/>
    <cellStyle name="Euro 21 13" xfId="348"/>
    <cellStyle name="Euro 21 14" xfId="349"/>
    <cellStyle name="Euro 21 15" xfId="350"/>
    <cellStyle name="Euro 21 16" xfId="351"/>
    <cellStyle name="Euro 21 17" xfId="352"/>
    <cellStyle name="Euro 21 18" xfId="353"/>
    <cellStyle name="Euro 21 19" xfId="354"/>
    <cellStyle name="Euro 21 2" xfId="355"/>
    <cellStyle name="Euro 21 20" xfId="356"/>
    <cellStyle name="Euro 21 21" xfId="357"/>
    <cellStyle name="Euro 21 22" xfId="358"/>
    <cellStyle name="Euro 21 23" xfId="359"/>
    <cellStyle name="Euro 21 24" xfId="360"/>
    <cellStyle name="Euro 21 25" xfId="361"/>
    <cellStyle name="Euro 21 26" xfId="362"/>
    <cellStyle name="Euro 21 27" xfId="363"/>
    <cellStyle name="Euro 21 28" xfId="364"/>
    <cellStyle name="Euro 21 3" xfId="365"/>
    <cellStyle name="Euro 21 4" xfId="366"/>
    <cellStyle name="Euro 21 5" xfId="367"/>
    <cellStyle name="Euro 21 6" xfId="368"/>
    <cellStyle name="Euro 21 7" xfId="369"/>
    <cellStyle name="Euro 21 8" xfId="370"/>
    <cellStyle name="Euro 21 9" xfId="371"/>
    <cellStyle name="Euro 22" xfId="372"/>
    <cellStyle name="Euro 22 10" xfId="373"/>
    <cellStyle name="Euro 22 11" xfId="374"/>
    <cellStyle name="Euro 22 12" xfId="375"/>
    <cellStyle name="Euro 22 13" xfId="376"/>
    <cellStyle name="Euro 22 14" xfId="377"/>
    <cellStyle name="Euro 22 15" xfId="378"/>
    <cellStyle name="Euro 22 16" xfId="379"/>
    <cellStyle name="Euro 22 17" xfId="380"/>
    <cellStyle name="Euro 22 18" xfId="381"/>
    <cellStyle name="Euro 22 19" xfId="382"/>
    <cellStyle name="Euro 22 2" xfId="383"/>
    <cellStyle name="Euro 22 20" xfId="384"/>
    <cellStyle name="Euro 22 21" xfId="385"/>
    <cellStyle name="Euro 22 22" xfId="386"/>
    <cellStyle name="Euro 22 23" xfId="387"/>
    <cellStyle name="Euro 22 24" xfId="388"/>
    <cellStyle name="Euro 22 25" xfId="389"/>
    <cellStyle name="Euro 22 26" xfId="390"/>
    <cellStyle name="Euro 22 27" xfId="391"/>
    <cellStyle name="Euro 22 28" xfId="392"/>
    <cellStyle name="Euro 22 3" xfId="393"/>
    <cellStyle name="Euro 22 4" xfId="394"/>
    <cellStyle name="Euro 22 5" xfId="395"/>
    <cellStyle name="Euro 22 6" xfId="396"/>
    <cellStyle name="Euro 22 7" xfId="397"/>
    <cellStyle name="Euro 22 8" xfId="398"/>
    <cellStyle name="Euro 22 9" xfId="399"/>
    <cellStyle name="Euro 23" xfId="400"/>
    <cellStyle name="Euro 23 10" xfId="401"/>
    <cellStyle name="Euro 23 11" xfId="402"/>
    <cellStyle name="Euro 23 12" xfId="403"/>
    <cellStyle name="Euro 23 13" xfId="404"/>
    <cellStyle name="Euro 23 14" xfId="405"/>
    <cellStyle name="Euro 23 15" xfId="406"/>
    <cellStyle name="Euro 23 16" xfId="407"/>
    <cellStyle name="Euro 23 17" xfId="408"/>
    <cellStyle name="Euro 23 18" xfId="409"/>
    <cellStyle name="Euro 23 19" xfId="410"/>
    <cellStyle name="Euro 23 2" xfId="411"/>
    <cellStyle name="Euro 23 20" xfId="412"/>
    <cellStyle name="Euro 23 21" xfId="413"/>
    <cellStyle name="Euro 23 22" xfId="414"/>
    <cellStyle name="Euro 23 23" xfId="415"/>
    <cellStyle name="Euro 23 24" xfId="416"/>
    <cellStyle name="Euro 23 25" xfId="417"/>
    <cellStyle name="Euro 23 26" xfId="418"/>
    <cellStyle name="Euro 23 27" xfId="419"/>
    <cellStyle name="Euro 23 28" xfId="420"/>
    <cellStyle name="Euro 23 3" xfId="421"/>
    <cellStyle name="Euro 23 4" xfId="422"/>
    <cellStyle name="Euro 23 5" xfId="423"/>
    <cellStyle name="Euro 23 6" xfId="424"/>
    <cellStyle name="Euro 23 7" xfId="425"/>
    <cellStyle name="Euro 23 8" xfId="426"/>
    <cellStyle name="Euro 23 9" xfId="427"/>
    <cellStyle name="Euro 24" xfId="428"/>
    <cellStyle name="Euro 24 10" xfId="429"/>
    <cellStyle name="Euro 24 11" xfId="430"/>
    <cellStyle name="Euro 24 12" xfId="431"/>
    <cellStyle name="Euro 24 13" xfId="432"/>
    <cellStyle name="Euro 24 14" xfId="433"/>
    <cellStyle name="Euro 24 15" xfId="434"/>
    <cellStyle name="Euro 24 16" xfId="435"/>
    <cellStyle name="Euro 24 17" xfId="436"/>
    <cellStyle name="Euro 24 18" xfId="437"/>
    <cellStyle name="Euro 24 19" xfId="438"/>
    <cellStyle name="Euro 24 2" xfId="439"/>
    <cellStyle name="Euro 24 20" xfId="440"/>
    <cellStyle name="Euro 24 21" xfId="441"/>
    <cellStyle name="Euro 24 22" xfId="442"/>
    <cellStyle name="Euro 24 23" xfId="443"/>
    <cellStyle name="Euro 24 24" xfId="444"/>
    <cellStyle name="Euro 24 25" xfId="445"/>
    <cellStyle name="Euro 24 26" xfId="446"/>
    <cellStyle name="Euro 24 27" xfId="447"/>
    <cellStyle name="Euro 24 28" xfId="448"/>
    <cellStyle name="Euro 24 3" xfId="449"/>
    <cellStyle name="Euro 24 4" xfId="450"/>
    <cellStyle name="Euro 24 5" xfId="451"/>
    <cellStyle name="Euro 24 6" xfId="452"/>
    <cellStyle name="Euro 24 7" xfId="453"/>
    <cellStyle name="Euro 24 8" xfId="454"/>
    <cellStyle name="Euro 24 9" xfId="455"/>
    <cellStyle name="Euro 25" xfId="456"/>
    <cellStyle name="Euro 25 10" xfId="457"/>
    <cellStyle name="Euro 25 11" xfId="458"/>
    <cellStyle name="Euro 25 12" xfId="459"/>
    <cellStyle name="Euro 25 13" xfId="460"/>
    <cellStyle name="Euro 25 14" xfId="461"/>
    <cellStyle name="Euro 25 15" xfId="462"/>
    <cellStyle name="Euro 25 16" xfId="463"/>
    <cellStyle name="Euro 25 17" xfId="464"/>
    <cellStyle name="Euro 25 18" xfId="465"/>
    <cellStyle name="Euro 25 19" xfId="466"/>
    <cellStyle name="Euro 25 2" xfId="467"/>
    <cellStyle name="Euro 25 20" xfId="468"/>
    <cellStyle name="Euro 25 21" xfId="469"/>
    <cellStyle name="Euro 25 22" xfId="470"/>
    <cellStyle name="Euro 25 23" xfId="471"/>
    <cellStyle name="Euro 25 24" xfId="472"/>
    <cellStyle name="Euro 25 25" xfId="473"/>
    <cellStyle name="Euro 25 26" xfId="474"/>
    <cellStyle name="Euro 25 27" xfId="475"/>
    <cellStyle name="Euro 25 28" xfId="476"/>
    <cellStyle name="Euro 25 3" xfId="477"/>
    <cellStyle name="Euro 25 4" xfId="478"/>
    <cellStyle name="Euro 25 5" xfId="479"/>
    <cellStyle name="Euro 25 6" xfId="480"/>
    <cellStyle name="Euro 25 7" xfId="481"/>
    <cellStyle name="Euro 25 8" xfId="482"/>
    <cellStyle name="Euro 25 9" xfId="483"/>
    <cellStyle name="Euro 26" xfId="484"/>
    <cellStyle name="Euro 26 10" xfId="485"/>
    <cellStyle name="Euro 26 11" xfId="486"/>
    <cellStyle name="Euro 26 12" xfId="487"/>
    <cellStyle name="Euro 26 13" xfId="488"/>
    <cellStyle name="Euro 26 14" xfId="489"/>
    <cellStyle name="Euro 26 15" xfId="490"/>
    <cellStyle name="Euro 26 16" xfId="491"/>
    <cellStyle name="Euro 26 17" xfId="492"/>
    <cellStyle name="Euro 26 18" xfId="493"/>
    <cellStyle name="Euro 26 19" xfId="494"/>
    <cellStyle name="Euro 26 2" xfId="495"/>
    <cellStyle name="Euro 26 20" xfId="496"/>
    <cellStyle name="Euro 26 21" xfId="497"/>
    <cellStyle name="Euro 26 22" xfId="498"/>
    <cellStyle name="Euro 26 23" xfId="499"/>
    <cellStyle name="Euro 26 24" xfId="500"/>
    <cellStyle name="Euro 26 25" xfId="501"/>
    <cellStyle name="Euro 26 26" xfId="502"/>
    <cellStyle name="Euro 26 27" xfId="503"/>
    <cellStyle name="Euro 26 28" xfId="504"/>
    <cellStyle name="Euro 26 3" xfId="505"/>
    <cellStyle name="Euro 26 4" xfId="506"/>
    <cellStyle name="Euro 26 5" xfId="507"/>
    <cellStyle name="Euro 26 6" xfId="508"/>
    <cellStyle name="Euro 26 7" xfId="509"/>
    <cellStyle name="Euro 26 8" xfId="510"/>
    <cellStyle name="Euro 26 9" xfId="511"/>
    <cellStyle name="Euro 27" xfId="512"/>
    <cellStyle name="Euro 27 10" xfId="513"/>
    <cellStyle name="Euro 27 11" xfId="514"/>
    <cellStyle name="Euro 27 12" xfId="515"/>
    <cellStyle name="Euro 27 13" xfId="516"/>
    <cellStyle name="Euro 27 14" xfId="517"/>
    <cellStyle name="Euro 27 15" xfId="518"/>
    <cellStyle name="Euro 27 16" xfId="519"/>
    <cellStyle name="Euro 27 17" xfId="520"/>
    <cellStyle name="Euro 27 18" xfId="521"/>
    <cellStyle name="Euro 27 19" xfId="522"/>
    <cellStyle name="Euro 27 2" xfId="523"/>
    <cellStyle name="Euro 27 20" xfId="524"/>
    <cellStyle name="Euro 27 21" xfId="525"/>
    <cellStyle name="Euro 27 22" xfId="526"/>
    <cellStyle name="Euro 27 23" xfId="527"/>
    <cellStyle name="Euro 27 24" xfId="528"/>
    <cellStyle name="Euro 27 25" xfId="529"/>
    <cellStyle name="Euro 27 26" xfId="530"/>
    <cellStyle name="Euro 27 27" xfId="531"/>
    <cellStyle name="Euro 27 28" xfId="532"/>
    <cellStyle name="Euro 27 3" xfId="533"/>
    <cellStyle name="Euro 27 4" xfId="534"/>
    <cellStyle name="Euro 27 5" xfId="535"/>
    <cellStyle name="Euro 27 6" xfId="536"/>
    <cellStyle name="Euro 27 7" xfId="537"/>
    <cellStyle name="Euro 27 8" xfId="538"/>
    <cellStyle name="Euro 27 9" xfId="539"/>
    <cellStyle name="Euro 28" xfId="540"/>
    <cellStyle name="Euro 28 10" xfId="541"/>
    <cellStyle name="Euro 28 11" xfId="542"/>
    <cellStyle name="Euro 28 12" xfId="543"/>
    <cellStyle name="Euro 28 13" xfId="544"/>
    <cellStyle name="Euro 28 14" xfId="545"/>
    <cellStyle name="Euro 28 15" xfId="546"/>
    <cellStyle name="Euro 28 16" xfId="547"/>
    <cellStyle name="Euro 28 17" xfId="548"/>
    <cellStyle name="Euro 28 18" xfId="549"/>
    <cellStyle name="Euro 28 19" xfId="550"/>
    <cellStyle name="Euro 28 2" xfId="551"/>
    <cellStyle name="Euro 28 20" xfId="552"/>
    <cellStyle name="Euro 28 21" xfId="553"/>
    <cellStyle name="Euro 28 22" xfId="554"/>
    <cellStyle name="Euro 28 23" xfId="555"/>
    <cellStyle name="Euro 28 24" xfId="556"/>
    <cellStyle name="Euro 28 25" xfId="557"/>
    <cellStyle name="Euro 28 26" xfId="558"/>
    <cellStyle name="Euro 28 27" xfId="559"/>
    <cellStyle name="Euro 28 28" xfId="560"/>
    <cellStyle name="Euro 28 3" xfId="561"/>
    <cellStyle name="Euro 28 4" xfId="562"/>
    <cellStyle name="Euro 28 5" xfId="563"/>
    <cellStyle name="Euro 28 6" xfId="564"/>
    <cellStyle name="Euro 28 7" xfId="565"/>
    <cellStyle name="Euro 28 8" xfId="566"/>
    <cellStyle name="Euro 28 9" xfId="567"/>
    <cellStyle name="Euro 29" xfId="568"/>
    <cellStyle name="Euro 29 10" xfId="569"/>
    <cellStyle name="Euro 29 11" xfId="570"/>
    <cellStyle name="Euro 29 12" xfId="571"/>
    <cellStyle name="Euro 29 13" xfId="572"/>
    <cellStyle name="Euro 29 14" xfId="573"/>
    <cellStyle name="Euro 29 15" xfId="574"/>
    <cellStyle name="Euro 29 16" xfId="575"/>
    <cellStyle name="Euro 29 17" xfId="576"/>
    <cellStyle name="Euro 29 18" xfId="577"/>
    <cellStyle name="Euro 29 19" xfId="578"/>
    <cellStyle name="Euro 29 2" xfId="579"/>
    <cellStyle name="Euro 29 20" xfId="580"/>
    <cellStyle name="Euro 29 21" xfId="581"/>
    <cellStyle name="Euro 29 22" xfId="582"/>
    <cellStyle name="Euro 29 23" xfId="583"/>
    <cellStyle name="Euro 29 24" xfId="584"/>
    <cellStyle name="Euro 29 25" xfId="585"/>
    <cellStyle name="Euro 29 26" xfId="586"/>
    <cellStyle name="Euro 29 27" xfId="587"/>
    <cellStyle name="Euro 29 28" xfId="588"/>
    <cellStyle name="Euro 29 3" xfId="589"/>
    <cellStyle name="Euro 29 4" xfId="590"/>
    <cellStyle name="Euro 29 5" xfId="591"/>
    <cellStyle name="Euro 29 6" xfId="592"/>
    <cellStyle name="Euro 29 7" xfId="593"/>
    <cellStyle name="Euro 29 8" xfId="594"/>
    <cellStyle name="Euro 29 9" xfId="595"/>
    <cellStyle name="Euro 3" xfId="596"/>
    <cellStyle name="Euro 3 10" xfId="597"/>
    <cellStyle name="Euro 3 11" xfId="598"/>
    <cellStyle name="Euro 3 12" xfId="599"/>
    <cellStyle name="Euro 3 13" xfId="600"/>
    <cellStyle name="Euro 3 14" xfId="601"/>
    <cellStyle name="Euro 3 15" xfId="602"/>
    <cellStyle name="Euro 3 16" xfId="603"/>
    <cellStyle name="Euro 3 17" xfId="604"/>
    <cellStyle name="Euro 3 18" xfId="605"/>
    <cellStyle name="Euro 3 19" xfId="606"/>
    <cellStyle name="Euro 3 2" xfId="607"/>
    <cellStyle name="Euro 3 20" xfId="608"/>
    <cellStyle name="Euro 3 21" xfId="609"/>
    <cellStyle name="Euro 3 22" xfId="610"/>
    <cellStyle name="Euro 3 23" xfId="611"/>
    <cellStyle name="Euro 3 24" xfId="612"/>
    <cellStyle name="Euro 3 25" xfId="613"/>
    <cellStyle name="Euro 3 26" xfId="614"/>
    <cellStyle name="Euro 3 27" xfId="615"/>
    <cellStyle name="Euro 3 28" xfId="616"/>
    <cellStyle name="Euro 3 3" xfId="617"/>
    <cellStyle name="Euro 3 4" xfId="618"/>
    <cellStyle name="Euro 3 5" xfId="619"/>
    <cellStyle name="Euro 3 6" xfId="620"/>
    <cellStyle name="Euro 3 7" xfId="621"/>
    <cellStyle name="Euro 3 8" xfId="622"/>
    <cellStyle name="Euro 3 9" xfId="623"/>
    <cellStyle name="Euro 4" xfId="624"/>
    <cellStyle name="Euro 4 10" xfId="625"/>
    <cellStyle name="Euro 4 11" xfId="626"/>
    <cellStyle name="Euro 4 12" xfId="627"/>
    <cellStyle name="Euro 4 13" xfId="628"/>
    <cellStyle name="Euro 4 14" xfId="629"/>
    <cellStyle name="Euro 4 15" xfId="630"/>
    <cellStyle name="Euro 4 16" xfId="631"/>
    <cellStyle name="Euro 4 17" xfId="632"/>
    <cellStyle name="Euro 4 18" xfId="633"/>
    <cellStyle name="Euro 4 19" xfId="634"/>
    <cellStyle name="Euro 4 2" xfId="635"/>
    <cellStyle name="Euro 4 20" xfId="636"/>
    <cellStyle name="Euro 4 21" xfId="637"/>
    <cellStyle name="Euro 4 22" xfId="638"/>
    <cellStyle name="Euro 4 23" xfId="639"/>
    <cellStyle name="Euro 4 24" xfId="640"/>
    <cellStyle name="Euro 4 25" xfId="641"/>
    <cellStyle name="Euro 4 26" xfId="642"/>
    <cellStyle name="Euro 4 27" xfId="643"/>
    <cellStyle name="Euro 4 28" xfId="644"/>
    <cellStyle name="Euro 4 3" xfId="645"/>
    <cellStyle name="Euro 4 4" xfId="646"/>
    <cellStyle name="Euro 4 5" xfId="647"/>
    <cellStyle name="Euro 4 6" xfId="648"/>
    <cellStyle name="Euro 4 7" xfId="649"/>
    <cellStyle name="Euro 4 8" xfId="650"/>
    <cellStyle name="Euro 4 9" xfId="651"/>
    <cellStyle name="Euro 5" xfId="652"/>
    <cellStyle name="Euro 5 10" xfId="653"/>
    <cellStyle name="Euro 5 11" xfId="654"/>
    <cellStyle name="Euro 5 12" xfId="655"/>
    <cellStyle name="Euro 5 13" xfId="656"/>
    <cellStyle name="Euro 5 14" xfId="657"/>
    <cellStyle name="Euro 5 15" xfId="658"/>
    <cellStyle name="Euro 5 16" xfId="659"/>
    <cellStyle name="Euro 5 17" xfId="660"/>
    <cellStyle name="Euro 5 18" xfId="661"/>
    <cellStyle name="Euro 5 19" xfId="662"/>
    <cellStyle name="Euro 5 2" xfId="663"/>
    <cellStyle name="Euro 5 20" xfId="664"/>
    <cellStyle name="Euro 5 21" xfId="665"/>
    <cellStyle name="Euro 5 22" xfId="666"/>
    <cellStyle name="Euro 5 23" xfId="667"/>
    <cellStyle name="Euro 5 24" xfId="668"/>
    <cellStyle name="Euro 5 25" xfId="669"/>
    <cellStyle name="Euro 5 26" xfId="670"/>
    <cellStyle name="Euro 5 27" xfId="671"/>
    <cellStyle name="Euro 5 28" xfId="672"/>
    <cellStyle name="Euro 5 3" xfId="673"/>
    <cellStyle name="Euro 5 4" xfId="674"/>
    <cellStyle name="Euro 5 5" xfId="675"/>
    <cellStyle name="Euro 5 6" xfId="676"/>
    <cellStyle name="Euro 5 7" xfId="677"/>
    <cellStyle name="Euro 5 8" xfId="678"/>
    <cellStyle name="Euro 5 9" xfId="679"/>
    <cellStyle name="Euro 6" xfId="680"/>
    <cellStyle name="Euro 6 10" xfId="681"/>
    <cellStyle name="Euro 6 11" xfId="682"/>
    <cellStyle name="Euro 6 12" xfId="683"/>
    <cellStyle name="Euro 6 13" xfId="684"/>
    <cellStyle name="Euro 6 14" xfId="685"/>
    <cellStyle name="Euro 6 15" xfId="686"/>
    <cellStyle name="Euro 6 16" xfId="687"/>
    <cellStyle name="Euro 6 17" xfId="688"/>
    <cellStyle name="Euro 6 18" xfId="689"/>
    <cellStyle name="Euro 6 19" xfId="690"/>
    <cellStyle name="Euro 6 2" xfId="691"/>
    <cellStyle name="Euro 6 20" xfId="692"/>
    <cellStyle name="Euro 6 21" xfId="693"/>
    <cellStyle name="Euro 6 22" xfId="694"/>
    <cellStyle name="Euro 6 23" xfId="695"/>
    <cellStyle name="Euro 6 24" xfId="696"/>
    <cellStyle name="Euro 6 25" xfId="697"/>
    <cellStyle name="Euro 6 26" xfId="698"/>
    <cellStyle name="Euro 6 27" xfId="699"/>
    <cellStyle name="Euro 6 28" xfId="700"/>
    <cellStyle name="Euro 6 3" xfId="701"/>
    <cellStyle name="Euro 6 4" xfId="702"/>
    <cellStyle name="Euro 6 5" xfId="703"/>
    <cellStyle name="Euro 6 6" xfId="704"/>
    <cellStyle name="Euro 6 7" xfId="705"/>
    <cellStyle name="Euro 6 8" xfId="706"/>
    <cellStyle name="Euro 6 9" xfId="707"/>
    <cellStyle name="Euro 7" xfId="708"/>
    <cellStyle name="Euro 7 10" xfId="709"/>
    <cellStyle name="Euro 7 11" xfId="710"/>
    <cellStyle name="Euro 7 12" xfId="711"/>
    <cellStyle name="Euro 7 13" xfId="712"/>
    <cellStyle name="Euro 7 14" xfId="713"/>
    <cellStyle name="Euro 7 15" xfId="714"/>
    <cellStyle name="Euro 7 16" xfId="715"/>
    <cellStyle name="Euro 7 17" xfId="716"/>
    <cellStyle name="Euro 7 18" xfId="717"/>
    <cellStyle name="Euro 7 19" xfId="718"/>
    <cellStyle name="Euro 7 2" xfId="719"/>
    <cellStyle name="Euro 7 20" xfId="720"/>
    <cellStyle name="Euro 7 21" xfId="721"/>
    <cellStyle name="Euro 7 22" xfId="722"/>
    <cellStyle name="Euro 7 23" xfId="723"/>
    <cellStyle name="Euro 7 24" xfId="724"/>
    <cellStyle name="Euro 7 25" xfId="725"/>
    <cellStyle name="Euro 7 26" xfId="726"/>
    <cellStyle name="Euro 7 27" xfId="727"/>
    <cellStyle name="Euro 7 28" xfId="728"/>
    <cellStyle name="Euro 7 3" xfId="729"/>
    <cellStyle name="Euro 7 4" xfId="730"/>
    <cellStyle name="Euro 7 5" xfId="731"/>
    <cellStyle name="Euro 7 6" xfId="732"/>
    <cellStyle name="Euro 7 7" xfId="733"/>
    <cellStyle name="Euro 7 8" xfId="734"/>
    <cellStyle name="Euro 7 9" xfId="735"/>
    <cellStyle name="Euro 8" xfId="736"/>
    <cellStyle name="Euro 8 10" xfId="737"/>
    <cellStyle name="Euro 8 11" xfId="738"/>
    <cellStyle name="Euro 8 12" xfId="739"/>
    <cellStyle name="Euro 8 13" xfId="740"/>
    <cellStyle name="Euro 8 14" xfId="741"/>
    <cellStyle name="Euro 8 15" xfId="742"/>
    <cellStyle name="Euro 8 16" xfId="743"/>
    <cellStyle name="Euro 8 17" xfId="744"/>
    <cellStyle name="Euro 8 18" xfId="745"/>
    <cellStyle name="Euro 8 19" xfId="746"/>
    <cellStyle name="Euro 8 2" xfId="747"/>
    <cellStyle name="Euro 8 20" xfId="748"/>
    <cellStyle name="Euro 8 21" xfId="749"/>
    <cellStyle name="Euro 8 22" xfId="750"/>
    <cellStyle name="Euro 8 23" xfId="751"/>
    <cellStyle name="Euro 8 24" xfId="752"/>
    <cellStyle name="Euro 8 25" xfId="753"/>
    <cellStyle name="Euro 8 26" xfId="754"/>
    <cellStyle name="Euro 8 27" xfId="755"/>
    <cellStyle name="Euro 8 28" xfId="756"/>
    <cellStyle name="Euro 8 3" xfId="757"/>
    <cellStyle name="Euro 8 4" xfId="758"/>
    <cellStyle name="Euro 8 5" xfId="759"/>
    <cellStyle name="Euro 8 6" xfId="760"/>
    <cellStyle name="Euro 8 7" xfId="761"/>
    <cellStyle name="Euro 8 8" xfId="762"/>
    <cellStyle name="Euro 8 9" xfId="763"/>
    <cellStyle name="Euro 9" xfId="764"/>
    <cellStyle name="Euro 9 10" xfId="765"/>
    <cellStyle name="Euro 9 11" xfId="766"/>
    <cellStyle name="Euro 9 12" xfId="767"/>
    <cellStyle name="Euro 9 13" xfId="768"/>
    <cellStyle name="Euro 9 14" xfId="769"/>
    <cellStyle name="Euro 9 15" xfId="770"/>
    <cellStyle name="Euro 9 16" xfId="771"/>
    <cellStyle name="Euro 9 17" xfId="772"/>
    <cellStyle name="Euro 9 18" xfId="773"/>
    <cellStyle name="Euro 9 19" xfId="774"/>
    <cellStyle name="Euro 9 2" xfId="775"/>
    <cellStyle name="Euro 9 20" xfId="776"/>
    <cellStyle name="Euro 9 21" xfId="777"/>
    <cellStyle name="Euro 9 22" xfId="778"/>
    <cellStyle name="Euro 9 23" xfId="779"/>
    <cellStyle name="Euro 9 24" xfId="780"/>
    <cellStyle name="Euro 9 25" xfId="781"/>
    <cellStyle name="Euro 9 26" xfId="782"/>
    <cellStyle name="Euro 9 27" xfId="783"/>
    <cellStyle name="Euro 9 28" xfId="784"/>
    <cellStyle name="Euro 9 3" xfId="785"/>
    <cellStyle name="Euro 9 4" xfId="786"/>
    <cellStyle name="Euro 9 5" xfId="787"/>
    <cellStyle name="Euro 9 6" xfId="788"/>
    <cellStyle name="Euro 9 7" xfId="789"/>
    <cellStyle name="Euro 9 8" xfId="790"/>
    <cellStyle name="Euro 9 9" xfId="791"/>
    <cellStyle name="Fecha" xfId="792"/>
    <cellStyle name="Fijo" xfId="793"/>
    <cellStyle name="Hipervínculo" xfId="3900" builtinId="8"/>
    <cellStyle name="Hipervínculo 2" xfId="794"/>
    <cellStyle name="Hipervínculo 2 2" xfId="795"/>
    <cellStyle name="Millares [0] 2" xfId="796"/>
    <cellStyle name="Millares 10" xfId="797"/>
    <cellStyle name="Millares 11" xfId="798"/>
    <cellStyle name="Millares 12" xfId="799"/>
    <cellStyle name="Millares 13" xfId="800"/>
    <cellStyle name="Millares 14" xfId="801"/>
    <cellStyle name="Millares 15" xfId="802"/>
    <cellStyle name="Millares 16" xfId="803"/>
    <cellStyle name="Millares 17" xfId="804"/>
    <cellStyle name="Millares 18" xfId="805"/>
    <cellStyle name="Millares 19" xfId="806"/>
    <cellStyle name="Millares 2" xfId="807"/>
    <cellStyle name="Millares 2 10" xfId="808"/>
    <cellStyle name="Millares 2 11" xfId="809"/>
    <cellStyle name="Millares 2 12" xfId="810"/>
    <cellStyle name="Millares 2 13" xfId="811"/>
    <cellStyle name="Millares 2 14" xfId="812"/>
    <cellStyle name="Millares 2 15" xfId="813"/>
    <cellStyle name="Millares 2 16" xfId="814"/>
    <cellStyle name="Millares 2 17" xfId="815"/>
    <cellStyle name="Millares 2 18" xfId="816"/>
    <cellStyle name="Millares 2 19" xfId="817"/>
    <cellStyle name="Millares 2 2" xfId="818"/>
    <cellStyle name="Millares 2 2 10" xfId="819"/>
    <cellStyle name="Millares 2 2 11" xfId="820"/>
    <cellStyle name="Millares 2 2 12" xfId="821"/>
    <cellStyle name="Millares 2 2 13" xfId="822"/>
    <cellStyle name="Millares 2 2 14" xfId="823"/>
    <cellStyle name="Millares 2 2 15" xfId="824"/>
    <cellStyle name="Millares 2 2 16" xfId="825"/>
    <cellStyle name="Millares 2 2 17" xfId="826"/>
    <cellStyle name="Millares 2 2 18" xfId="827"/>
    <cellStyle name="Millares 2 2 19" xfId="828"/>
    <cellStyle name="Millares 2 2 2" xfId="829"/>
    <cellStyle name="Millares 2 2 20" xfId="830"/>
    <cellStyle name="Millares 2 2 21" xfId="831"/>
    <cellStyle name="Millares 2 2 22" xfId="832"/>
    <cellStyle name="Millares 2 2 23" xfId="833"/>
    <cellStyle name="Millares 2 2 24" xfId="834"/>
    <cellStyle name="Millares 2 2 25" xfId="835"/>
    <cellStyle name="Millares 2 2 26" xfId="836"/>
    <cellStyle name="Millares 2 2 27" xfId="837"/>
    <cellStyle name="Millares 2 2 28" xfId="838"/>
    <cellStyle name="Millares 2 2 29" xfId="839"/>
    <cellStyle name="Millares 2 2 3" xfId="840"/>
    <cellStyle name="Millares 2 2 30" xfId="841"/>
    <cellStyle name="Millares 2 2 31" xfId="842"/>
    <cellStyle name="Millares 2 2 32" xfId="843"/>
    <cellStyle name="Millares 2 2 33" xfId="844"/>
    <cellStyle name="Millares 2 2 34" xfId="845"/>
    <cellStyle name="Millares 2 2 35" xfId="846"/>
    <cellStyle name="Millares 2 2 36" xfId="847"/>
    <cellStyle name="Millares 2 2 4" xfId="848"/>
    <cellStyle name="Millares 2 2 5" xfId="849"/>
    <cellStyle name="Millares 2 2 6" xfId="850"/>
    <cellStyle name="Millares 2 2 7" xfId="851"/>
    <cellStyle name="Millares 2 2 8" xfId="852"/>
    <cellStyle name="Millares 2 2 9" xfId="853"/>
    <cellStyle name="Millares 2 20" xfId="854"/>
    <cellStyle name="Millares 2 21" xfId="855"/>
    <cellStyle name="Millares 2 22" xfId="856"/>
    <cellStyle name="Millares 2 23" xfId="857"/>
    <cellStyle name="Millares 2 24" xfId="858"/>
    <cellStyle name="Millares 2 25" xfId="859"/>
    <cellStyle name="Millares 2 26" xfId="860"/>
    <cellStyle name="Millares 2 27" xfId="861"/>
    <cellStyle name="Millares 2 28" xfId="862"/>
    <cellStyle name="Millares 2 29" xfId="863"/>
    <cellStyle name="Millares 2 3" xfId="864"/>
    <cellStyle name="Millares 2 3 2" xfId="865"/>
    <cellStyle name="Millares 2 3 3" xfId="866"/>
    <cellStyle name="Millares 2 3 4" xfId="867"/>
    <cellStyle name="Millares 2 3 5" xfId="868"/>
    <cellStyle name="Millares 2 3 6" xfId="869"/>
    <cellStyle name="Millares 2 3 7" xfId="870"/>
    <cellStyle name="Millares 2 3 8" xfId="871"/>
    <cellStyle name="Millares 2 3 9" xfId="872"/>
    <cellStyle name="Millares 2 30" xfId="873"/>
    <cellStyle name="Millares 2 31" xfId="874"/>
    <cellStyle name="Millares 2 32" xfId="875"/>
    <cellStyle name="Millares 2 33" xfId="876"/>
    <cellStyle name="Millares 2 34" xfId="877"/>
    <cellStyle name="Millares 2 35" xfId="878"/>
    <cellStyle name="Millares 2 36" xfId="879"/>
    <cellStyle name="Millares 2 37" xfId="880"/>
    <cellStyle name="Millares 2 38" xfId="881"/>
    <cellStyle name="Millares 2 39" xfId="882"/>
    <cellStyle name="Millares 2 4" xfId="883"/>
    <cellStyle name="Millares 2 4 2" xfId="884"/>
    <cellStyle name="Millares 2 4 3" xfId="885"/>
    <cellStyle name="Millares 2 4 4" xfId="886"/>
    <cellStyle name="Millares 2 4 5" xfId="887"/>
    <cellStyle name="Millares 2 4 6" xfId="888"/>
    <cellStyle name="Millares 2 4 7" xfId="889"/>
    <cellStyle name="Millares 2 4 8" xfId="890"/>
    <cellStyle name="Millares 2 4 9" xfId="891"/>
    <cellStyle name="Millares 2 40" xfId="892"/>
    <cellStyle name="Millares 2 41" xfId="893"/>
    <cellStyle name="Millares 2 42" xfId="894"/>
    <cellStyle name="Millares 2 43" xfId="895"/>
    <cellStyle name="Millares 2 44" xfId="896"/>
    <cellStyle name="Millares 2 45" xfId="897"/>
    <cellStyle name="Millares 2 46" xfId="898"/>
    <cellStyle name="Millares 2 47" xfId="899"/>
    <cellStyle name="Millares 2 48" xfId="900"/>
    <cellStyle name="Millares 2 49" xfId="901"/>
    <cellStyle name="Millares 2 5" xfId="902"/>
    <cellStyle name="Millares 2 5 2" xfId="903"/>
    <cellStyle name="Millares 2 50" xfId="904"/>
    <cellStyle name="Millares 2 51" xfId="905"/>
    <cellStyle name="Millares 2 52" xfId="906"/>
    <cellStyle name="Millares 2 53" xfId="907"/>
    <cellStyle name="Millares 2 54" xfId="908"/>
    <cellStyle name="Millares 2 55" xfId="909"/>
    <cellStyle name="Millares 2 56" xfId="910"/>
    <cellStyle name="Millares 2 57" xfId="911"/>
    <cellStyle name="Millares 2 58" xfId="912"/>
    <cellStyle name="Millares 2 59" xfId="913"/>
    <cellStyle name="Millares 2 6" xfId="914"/>
    <cellStyle name="Millares 2 6 2" xfId="915"/>
    <cellStyle name="Millares 2 60" xfId="916"/>
    <cellStyle name="Millares 2 61" xfId="917"/>
    <cellStyle name="Millares 2 62" xfId="918"/>
    <cellStyle name="Millares 2 63" xfId="919"/>
    <cellStyle name="Millares 2 64" xfId="920"/>
    <cellStyle name="Millares 2 65" xfId="921"/>
    <cellStyle name="Millares 2 66" xfId="922"/>
    <cellStyle name="Millares 2 67" xfId="923"/>
    <cellStyle name="Millares 2 68" xfId="924"/>
    <cellStyle name="Millares 2 69" xfId="925"/>
    <cellStyle name="Millares 2 7" xfId="926"/>
    <cellStyle name="Millares 2 70" xfId="927"/>
    <cellStyle name="Millares 2 71" xfId="928"/>
    <cellStyle name="Millares 2 72" xfId="929"/>
    <cellStyle name="Millares 2 73" xfId="930"/>
    <cellStyle name="Millares 2 74" xfId="931"/>
    <cellStyle name="Millares 2 75" xfId="932"/>
    <cellStyle name="Millares 2 76" xfId="933"/>
    <cellStyle name="Millares 2 77" xfId="934"/>
    <cellStyle name="Millares 2 78" xfId="935"/>
    <cellStyle name="Millares 2 79" xfId="936"/>
    <cellStyle name="Millares 2 8" xfId="937"/>
    <cellStyle name="Millares 2 80" xfId="938"/>
    <cellStyle name="Millares 2 81" xfId="939"/>
    <cellStyle name="Millares 2 82" xfId="940"/>
    <cellStyle name="Millares 2 83" xfId="941"/>
    <cellStyle name="Millares 2 84" xfId="942"/>
    <cellStyle name="Millares 2 85" xfId="943"/>
    <cellStyle name="Millares 2 9" xfId="944"/>
    <cellStyle name="Millares 20" xfId="3897"/>
    <cellStyle name="Millares 21" xfId="3898"/>
    <cellStyle name="Millares 3" xfId="945"/>
    <cellStyle name="Millares 3 10" xfId="946"/>
    <cellStyle name="Millares 3 11" xfId="947"/>
    <cellStyle name="Millares 3 12" xfId="948"/>
    <cellStyle name="Millares 3 13" xfId="949"/>
    <cellStyle name="Millares 3 14" xfId="950"/>
    <cellStyle name="Millares 3 15" xfId="951"/>
    <cellStyle name="Millares 3 16" xfId="952"/>
    <cellStyle name="Millares 3 17" xfId="953"/>
    <cellStyle name="Millares 3 18" xfId="954"/>
    <cellStyle name="Millares 3 19" xfId="955"/>
    <cellStyle name="Millares 3 2" xfId="956"/>
    <cellStyle name="Millares 3 2 2" xfId="957"/>
    <cellStyle name="Millares 3 2 3" xfId="958"/>
    <cellStyle name="Millares 3 2 4" xfId="959"/>
    <cellStyle name="Millares 3 2 5" xfId="960"/>
    <cellStyle name="Millares 3 2 6" xfId="961"/>
    <cellStyle name="Millares 3 2 7" xfId="962"/>
    <cellStyle name="Millares 3 2 8" xfId="963"/>
    <cellStyle name="Millares 3 20" xfId="964"/>
    <cellStyle name="Millares 3 21" xfId="965"/>
    <cellStyle name="Millares 3 22" xfId="966"/>
    <cellStyle name="Millares 3 23" xfId="967"/>
    <cellStyle name="Millares 3 24" xfId="968"/>
    <cellStyle name="Millares 3 25" xfId="969"/>
    <cellStyle name="Millares 3 26" xfId="970"/>
    <cellStyle name="Millares 3 27" xfId="971"/>
    <cellStyle name="Millares 3 28" xfId="972"/>
    <cellStyle name="Millares 3 29" xfId="973"/>
    <cellStyle name="Millares 3 3" xfId="974"/>
    <cellStyle name="Millares 3 30" xfId="975"/>
    <cellStyle name="Millares 3 31" xfId="976"/>
    <cellStyle name="Millares 3 4" xfId="977"/>
    <cellStyle name="Millares 3 5" xfId="978"/>
    <cellStyle name="Millares 3 6" xfId="979"/>
    <cellStyle name="Millares 3 7" xfId="980"/>
    <cellStyle name="Millares 3 8" xfId="981"/>
    <cellStyle name="Millares 3 9" xfId="982"/>
    <cellStyle name="Millares 4" xfId="983"/>
    <cellStyle name="Millares 4 2" xfId="984"/>
    <cellStyle name="Millares 4 3" xfId="985"/>
    <cellStyle name="Millares 4 4" xfId="986"/>
    <cellStyle name="Millares 4 5" xfId="987"/>
    <cellStyle name="Millares 4 6" xfId="988"/>
    <cellStyle name="Millares 4 7" xfId="989"/>
    <cellStyle name="Millares 4 8" xfId="990"/>
    <cellStyle name="Millares 4 9" xfId="991"/>
    <cellStyle name="Millares 5" xfId="992"/>
    <cellStyle name="Millares 5 2" xfId="993"/>
    <cellStyle name="Millares 5 3" xfId="994"/>
    <cellStyle name="Millares 5 4" xfId="995"/>
    <cellStyle name="Millares 5 5" xfId="996"/>
    <cellStyle name="Millares 5 6" xfId="997"/>
    <cellStyle name="Millares 5 7" xfId="998"/>
    <cellStyle name="Millares 5 8" xfId="999"/>
    <cellStyle name="Millares 6" xfId="1000"/>
    <cellStyle name="Millares 6 2" xfId="1001"/>
    <cellStyle name="Millares 6 3" xfId="1002"/>
    <cellStyle name="Millares 6 4" xfId="1003"/>
    <cellStyle name="Millares 6 5" xfId="1004"/>
    <cellStyle name="Millares 6 6" xfId="1005"/>
    <cellStyle name="Millares 6 7" xfId="1006"/>
    <cellStyle name="Millares 6 8" xfId="1007"/>
    <cellStyle name="Millares 7" xfId="1008"/>
    <cellStyle name="Millares 7 2" xfId="1009"/>
    <cellStyle name="Millares 7 3" xfId="1010"/>
    <cellStyle name="Millares 7 4" xfId="1011"/>
    <cellStyle name="Millares 7 5" xfId="1012"/>
    <cellStyle name="Millares 7 6" xfId="1013"/>
    <cellStyle name="Millares 7 7" xfId="1014"/>
    <cellStyle name="Millares 7 8" xfId="1015"/>
    <cellStyle name="Millares 8" xfId="1016"/>
    <cellStyle name="Millares 8 2" xfId="1017"/>
    <cellStyle name="Millares 8 3" xfId="1018"/>
    <cellStyle name="Millares 8 4" xfId="1019"/>
    <cellStyle name="Millares 8 5" xfId="1020"/>
    <cellStyle name="Millares 8 6" xfId="1021"/>
    <cellStyle name="Millares 8 7" xfId="1022"/>
    <cellStyle name="Millares 8 8" xfId="1023"/>
    <cellStyle name="Millares 9" xfId="1024"/>
    <cellStyle name="Millares 9 2" xfId="1025"/>
    <cellStyle name="Millares 9 3" xfId="1026"/>
    <cellStyle name="Millares 9 4" xfId="1027"/>
    <cellStyle name="Millares 9 5" xfId="1028"/>
    <cellStyle name="Millares 9 6" xfId="1029"/>
    <cellStyle name="Millares 9 7" xfId="1030"/>
    <cellStyle name="Millares 9 8" xfId="1031"/>
    <cellStyle name="Moneda" xfId="3899" builtinId="4"/>
    <cellStyle name="Moneda 2" xfId="1032"/>
    <cellStyle name="Moneda 2 2" xfId="1033"/>
    <cellStyle name="Moneda 2 3" xfId="1034"/>
    <cellStyle name="Moneda 2 4" xfId="1035"/>
    <cellStyle name="Moneda 2 5" xfId="1036"/>
    <cellStyle name="Moneda 2 6" xfId="1037"/>
    <cellStyle name="Moneda 2 7" xfId="1038"/>
    <cellStyle name="Moneda 2 8" xfId="1039"/>
    <cellStyle name="Moneda 3" xfId="1040"/>
    <cellStyle name="Moneda 4" xfId="1041"/>
    <cellStyle name="Monetario" xfId="1042"/>
    <cellStyle name="Monetario0" xfId="1043"/>
    <cellStyle name="Normal" xfId="0" builtinId="0"/>
    <cellStyle name="Normal 10" xfId="1044"/>
    <cellStyle name="Normal 10 2" xfId="1045"/>
    <cellStyle name="Normal 11" xfId="1046"/>
    <cellStyle name="Normal 11 2" xfId="3888"/>
    <cellStyle name="Normal 12" xfId="1047"/>
    <cellStyle name="Normal 12 2" xfId="3889"/>
    <cellStyle name="Normal 13" xfId="1048"/>
    <cellStyle name="Normal 13 2" xfId="3890"/>
    <cellStyle name="Normal 14" xfId="1049"/>
    <cellStyle name="Normal 14 2" xfId="3891"/>
    <cellStyle name="Normal 15" xfId="1050"/>
    <cellStyle name="Normal 15 2" xfId="3892"/>
    <cellStyle name="Normal 16" xfId="1051"/>
    <cellStyle name="Normal 16 2" xfId="3893"/>
    <cellStyle name="Normal 17" xfId="1052"/>
    <cellStyle name="Normal 2" xfId="1053"/>
    <cellStyle name="Normal 2 10" xfId="1054"/>
    <cellStyle name="Normal 2 10 2" xfId="1055"/>
    <cellStyle name="Normal 2 10 3" xfId="1056"/>
    <cellStyle name="Normal 2 10 4" xfId="1057"/>
    <cellStyle name="Normal 2 10 5" xfId="1058"/>
    <cellStyle name="Normal 2 10 6" xfId="1059"/>
    <cellStyle name="Normal 2 10 7" xfId="1060"/>
    <cellStyle name="Normal 2 10 8" xfId="1061"/>
    <cellStyle name="Normal 2 100" xfId="1062"/>
    <cellStyle name="Normal 2 101" xfId="1063"/>
    <cellStyle name="Normal 2 102" xfId="1064"/>
    <cellStyle name="Normal 2 103" xfId="1065"/>
    <cellStyle name="Normal 2 104" xfId="1066"/>
    <cellStyle name="Normal 2 105" xfId="1067"/>
    <cellStyle name="Normal 2 106" xfId="1068"/>
    <cellStyle name="Normal 2 107" xfId="1069"/>
    <cellStyle name="Normal 2 107 2" xfId="1070"/>
    <cellStyle name="Normal 2 107 2 2" xfId="3895"/>
    <cellStyle name="Normal 2 107 3" xfId="3894"/>
    <cellStyle name="Normal 2 108" xfId="1071"/>
    <cellStyle name="Normal 2 109" xfId="1072"/>
    <cellStyle name="Normal 2 11" xfId="1073"/>
    <cellStyle name="Normal 2 11 2" xfId="1074"/>
    <cellStyle name="Normal 2 11 3" xfId="1075"/>
    <cellStyle name="Normal 2 11 4" xfId="1076"/>
    <cellStyle name="Normal 2 11 5" xfId="1077"/>
    <cellStyle name="Normal 2 11 6" xfId="1078"/>
    <cellStyle name="Normal 2 11 7" xfId="1079"/>
    <cellStyle name="Normal 2 11 8" xfId="1080"/>
    <cellStyle name="Normal 2 110" xfId="1081"/>
    <cellStyle name="Normal 2 12" xfId="1082"/>
    <cellStyle name="Normal 2 12 2" xfId="1083"/>
    <cellStyle name="Normal 2 12 3" xfId="1084"/>
    <cellStyle name="Normal 2 12 4" xfId="1085"/>
    <cellStyle name="Normal 2 12 5" xfId="1086"/>
    <cellStyle name="Normal 2 12 6" xfId="1087"/>
    <cellStyle name="Normal 2 12 7" xfId="1088"/>
    <cellStyle name="Normal 2 12 8" xfId="1089"/>
    <cellStyle name="Normal 2 13" xfId="1090"/>
    <cellStyle name="Normal 2 14" xfId="1091"/>
    <cellStyle name="Normal 2 15" xfId="1092"/>
    <cellStyle name="Normal 2 16" xfId="1093"/>
    <cellStyle name="Normal 2 17" xfId="1094"/>
    <cellStyle name="Normal 2 18" xfId="1095"/>
    <cellStyle name="Normal 2 19" xfId="1096"/>
    <cellStyle name="Normal 2 2" xfId="1097"/>
    <cellStyle name="Normal 2 2 10" xfId="1098"/>
    <cellStyle name="Normal 2 2 11" xfId="1099"/>
    <cellStyle name="Normal 2 2 12" xfId="1100"/>
    <cellStyle name="Normal 2 2 13" xfId="1101"/>
    <cellStyle name="Normal 2 2 14" xfId="1102"/>
    <cellStyle name="Normal 2 2 15" xfId="1103"/>
    <cellStyle name="Normal 2 2 16" xfId="1104"/>
    <cellStyle name="Normal 2 2 17" xfId="1105"/>
    <cellStyle name="Normal 2 2 18" xfId="1106"/>
    <cellStyle name="Normal 2 2 19" xfId="1107"/>
    <cellStyle name="Normal 2 2 2" xfId="1108"/>
    <cellStyle name="Normal 2 2 2 10" xfId="1109"/>
    <cellStyle name="Normal 2 2 2 11" xfId="1110"/>
    <cellStyle name="Normal 2 2 2 12" xfId="1111"/>
    <cellStyle name="Normal 2 2 2 13" xfId="1112"/>
    <cellStyle name="Normal 2 2 2 14" xfId="1113"/>
    <cellStyle name="Normal 2 2 2 15" xfId="1114"/>
    <cellStyle name="Normal 2 2 2 16" xfId="1115"/>
    <cellStyle name="Normal 2 2 2 17" xfId="1116"/>
    <cellStyle name="Normal 2 2 2 18" xfId="1117"/>
    <cellStyle name="Normal 2 2 2 19" xfId="1118"/>
    <cellStyle name="Normal 2 2 2 2" xfId="1119"/>
    <cellStyle name="Normal 2 2 2 20" xfId="1120"/>
    <cellStyle name="Normal 2 2 2 21" xfId="1121"/>
    <cellStyle name="Normal 2 2 2 22" xfId="1122"/>
    <cellStyle name="Normal 2 2 2 23" xfId="1123"/>
    <cellStyle name="Normal 2 2 2 24" xfId="1124"/>
    <cellStyle name="Normal 2 2 2 25" xfId="1125"/>
    <cellStyle name="Normal 2 2 2 26" xfId="1126"/>
    <cellStyle name="Normal 2 2 2 27" xfId="1127"/>
    <cellStyle name="Normal 2 2 2 28" xfId="1128"/>
    <cellStyle name="Normal 2 2 2 29" xfId="1129"/>
    <cellStyle name="Normal 2 2 2 3" xfId="1130"/>
    <cellStyle name="Normal 2 2 2 30" xfId="1131"/>
    <cellStyle name="Normal 2 2 2 4" xfId="1132"/>
    <cellStyle name="Normal 2 2 2 5" xfId="1133"/>
    <cellStyle name="Normal 2 2 2 6" xfId="1134"/>
    <cellStyle name="Normal 2 2 2 7" xfId="1135"/>
    <cellStyle name="Normal 2 2 2 8" xfId="1136"/>
    <cellStyle name="Normal 2 2 2 9" xfId="1137"/>
    <cellStyle name="Normal 2 2 20" xfId="1138"/>
    <cellStyle name="Normal 2 2 21" xfId="1139"/>
    <cellStyle name="Normal 2 2 22" xfId="1140"/>
    <cellStyle name="Normal 2 2 23" xfId="1141"/>
    <cellStyle name="Normal 2 2 24" xfId="1142"/>
    <cellStyle name="Normal 2 2 25" xfId="1143"/>
    <cellStyle name="Normal 2 2 26" xfId="1144"/>
    <cellStyle name="Normal 2 2 27" xfId="1145"/>
    <cellStyle name="Normal 2 2 28" xfId="1146"/>
    <cellStyle name="Normal 2 2 29" xfId="1147"/>
    <cellStyle name="Normal 2 2 3" xfId="1148"/>
    <cellStyle name="Normal 2 2 30" xfId="1149"/>
    <cellStyle name="Normal 2 2 31" xfId="1150"/>
    <cellStyle name="Normal 2 2 31 2" xfId="3896"/>
    <cellStyle name="Normal 2 2 32" xfId="1151"/>
    <cellStyle name="Normal 2 2 33" xfId="1152"/>
    <cellStyle name="Normal 2 2 4" xfId="1153"/>
    <cellStyle name="Normal 2 2 5" xfId="1154"/>
    <cellStyle name="Normal 2 2 6" xfId="1155"/>
    <cellStyle name="Normal 2 2 7" xfId="1156"/>
    <cellStyle name="Normal 2 2 8" xfId="1157"/>
    <cellStyle name="Normal 2 2 9" xfId="1158"/>
    <cellStyle name="Normal 2 20" xfId="1159"/>
    <cellStyle name="Normal 2 21" xfId="1160"/>
    <cellStyle name="Normal 2 22" xfId="1161"/>
    <cellStyle name="Normal 2 23" xfId="1162"/>
    <cellStyle name="Normal 2 24" xfId="1163"/>
    <cellStyle name="Normal 2 25" xfId="1164"/>
    <cellStyle name="Normal 2 26" xfId="1165"/>
    <cellStyle name="Normal 2 27" xfId="1166"/>
    <cellStyle name="Normal 2 28" xfId="1167"/>
    <cellStyle name="Normal 2 29" xfId="1168"/>
    <cellStyle name="Normal 2 3" xfId="1169"/>
    <cellStyle name="Normal 2 3 2" xfId="1170"/>
    <cellStyle name="Normal 2 30" xfId="1171"/>
    <cellStyle name="Normal 2 31" xfId="1172"/>
    <cellStyle name="Normal 2 32" xfId="1173"/>
    <cellStyle name="Normal 2 33" xfId="1174"/>
    <cellStyle name="Normal 2 34" xfId="1175"/>
    <cellStyle name="Normal 2 35" xfId="1176"/>
    <cellStyle name="Normal 2 36" xfId="1177"/>
    <cellStyle name="Normal 2 37" xfId="1178"/>
    <cellStyle name="Normal 2 38" xfId="1179"/>
    <cellStyle name="Normal 2 39" xfId="1180"/>
    <cellStyle name="Normal 2 4" xfId="1181"/>
    <cellStyle name="Normal 2 4 2" xfId="1182"/>
    <cellStyle name="Normal 2 40" xfId="1183"/>
    <cellStyle name="Normal 2 41" xfId="1184"/>
    <cellStyle name="Normal 2 42" xfId="1185"/>
    <cellStyle name="Normal 2 43" xfId="1186"/>
    <cellStyle name="Normal 2 44" xfId="1187"/>
    <cellStyle name="Normal 2 45" xfId="1188"/>
    <cellStyle name="Normal 2 46" xfId="1189"/>
    <cellStyle name="Normal 2 47" xfId="1190"/>
    <cellStyle name="Normal 2 48" xfId="1191"/>
    <cellStyle name="Normal 2 49" xfId="1192"/>
    <cellStyle name="Normal 2 5" xfId="1193"/>
    <cellStyle name="Normal 2 5 2" xfId="1194"/>
    <cellStyle name="Normal 2 50" xfId="1195"/>
    <cellStyle name="Normal 2 51" xfId="1196"/>
    <cellStyle name="Normal 2 52" xfId="1197"/>
    <cellStyle name="Normal 2 53" xfId="1198"/>
    <cellStyle name="Normal 2 54" xfId="1199"/>
    <cellStyle name="Normal 2 55" xfId="1200"/>
    <cellStyle name="Normal 2 56" xfId="1201"/>
    <cellStyle name="Normal 2 57" xfId="1202"/>
    <cellStyle name="Normal 2 58" xfId="1203"/>
    <cellStyle name="Normal 2 59" xfId="1204"/>
    <cellStyle name="Normal 2 6" xfId="1205"/>
    <cellStyle name="Normal 2 6 2" xfId="1206"/>
    <cellStyle name="Normal 2 60" xfId="1207"/>
    <cellStyle name="Normal 2 61" xfId="1208"/>
    <cellStyle name="Normal 2 62" xfId="1209"/>
    <cellStyle name="Normal 2 63" xfId="1210"/>
    <cellStyle name="Normal 2 64" xfId="1211"/>
    <cellStyle name="Normal 2 65" xfId="1212"/>
    <cellStyle name="Normal 2 66" xfId="1213"/>
    <cellStyle name="Normal 2 67" xfId="1214"/>
    <cellStyle name="Normal 2 68" xfId="1215"/>
    <cellStyle name="Normal 2 69" xfId="1216"/>
    <cellStyle name="Normal 2 7" xfId="1217"/>
    <cellStyle name="Normal 2 70" xfId="1218"/>
    <cellStyle name="Normal 2 71" xfId="1219"/>
    <cellStyle name="Normal 2 72" xfId="1220"/>
    <cellStyle name="Normal 2 73" xfId="1221"/>
    <cellStyle name="Normal 2 74" xfId="1222"/>
    <cellStyle name="Normal 2 75" xfId="1223"/>
    <cellStyle name="Normal 2 76" xfId="1224"/>
    <cellStyle name="Normal 2 77" xfId="1225"/>
    <cellStyle name="Normal 2 78" xfId="1226"/>
    <cellStyle name="Normal 2 79" xfId="1227"/>
    <cellStyle name="Normal 2 8" xfId="1228"/>
    <cellStyle name="Normal 2 80" xfId="1229"/>
    <cellStyle name="Normal 2 81" xfId="1230"/>
    <cellStyle name="Normal 2 82" xfId="1231"/>
    <cellStyle name="Normal 2 83" xfId="1232"/>
    <cellStyle name="Normal 2 84" xfId="1233"/>
    <cellStyle name="Normal 2 85" xfId="1234"/>
    <cellStyle name="Normal 2 86" xfId="1235"/>
    <cellStyle name="Normal 2 87" xfId="1236"/>
    <cellStyle name="Normal 2 88" xfId="1237"/>
    <cellStyle name="Normal 2 89" xfId="1238"/>
    <cellStyle name="Normal 2 9" xfId="1239"/>
    <cellStyle name="Normal 2 90" xfId="1240"/>
    <cellStyle name="Normal 2 91" xfId="1241"/>
    <cellStyle name="Normal 2 92" xfId="1242"/>
    <cellStyle name="Normal 2 93" xfId="1243"/>
    <cellStyle name="Normal 2 94" xfId="1244"/>
    <cellStyle name="Normal 2 95" xfId="1245"/>
    <cellStyle name="Normal 2 96" xfId="1246"/>
    <cellStyle name="Normal 2 97" xfId="1247"/>
    <cellStyle name="Normal 2 98" xfId="1248"/>
    <cellStyle name="Normal 2 99" xfId="1249"/>
    <cellStyle name="Normal 3" xfId="1250"/>
    <cellStyle name="Normal 3 10" xfId="1251"/>
    <cellStyle name="Normal 3 11" xfId="1252"/>
    <cellStyle name="Normal 3 12" xfId="1253"/>
    <cellStyle name="Normal 3 13" xfId="1254"/>
    <cellStyle name="Normal 3 14" xfId="1255"/>
    <cellStyle name="Normal 3 15" xfId="1256"/>
    <cellStyle name="Normal 3 16" xfId="1257"/>
    <cellStyle name="Normal 3 17" xfId="1258"/>
    <cellStyle name="Normal 3 18" xfId="1259"/>
    <cellStyle name="Normal 3 19" xfId="1260"/>
    <cellStyle name="Normal 3 2" xfId="1261"/>
    <cellStyle name="Normal 3 2 2" xfId="1262"/>
    <cellStyle name="Normal 3 2 3" xfId="1263"/>
    <cellStyle name="Normal 3 2 4" xfId="1264"/>
    <cellStyle name="Normal 3 2 5" xfId="1265"/>
    <cellStyle name="Normal 3 2 6" xfId="1266"/>
    <cellStyle name="Normal 3 2 7" xfId="1267"/>
    <cellStyle name="Normal 3 2 8" xfId="1268"/>
    <cellStyle name="Normal 3 20" xfId="1269"/>
    <cellStyle name="Normal 3 21" xfId="1270"/>
    <cellStyle name="Normal 3 22" xfId="1271"/>
    <cellStyle name="Normal 3 23" xfId="1272"/>
    <cellStyle name="Normal 3 24" xfId="1273"/>
    <cellStyle name="Normal 3 25" xfId="1274"/>
    <cellStyle name="Normal 3 26" xfId="1275"/>
    <cellStyle name="Normal 3 27" xfId="1276"/>
    <cellStyle name="Normal 3 28" xfId="1277"/>
    <cellStyle name="Normal 3 29" xfId="1278"/>
    <cellStyle name="Normal 3 3" xfId="1279"/>
    <cellStyle name="Normal 3 30" xfId="1280"/>
    <cellStyle name="Normal 3 31" xfId="1281"/>
    <cellStyle name="Normal 3 32" xfId="1282"/>
    <cellStyle name="Normal 3 33" xfId="1283"/>
    <cellStyle name="Normal 3 4" xfId="1284"/>
    <cellStyle name="Normal 3 5" xfId="1285"/>
    <cellStyle name="Normal 3 6" xfId="1286"/>
    <cellStyle name="Normal 3 7" xfId="1287"/>
    <cellStyle name="Normal 3 8" xfId="1288"/>
    <cellStyle name="Normal 3 9" xfId="1289"/>
    <cellStyle name="Normal 4 2" xfId="1290"/>
    <cellStyle name="Normal 5 2" xfId="1291"/>
    <cellStyle name="Normal 6 2" xfId="1292"/>
    <cellStyle name="Normal 7" xfId="1293"/>
    <cellStyle name="Normal 8" xfId="1294"/>
    <cellStyle name="Normal 9" xfId="1295"/>
    <cellStyle name="Normal_apendice Información General" xfId="1296"/>
    <cellStyle name="Porcentaje" xfId="1297" builtinId="5"/>
    <cellStyle name="Porcentaje 10" xfId="1298"/>
    <cellStyle name="Porcentaje 11" xfId="1299"/>
    <cellStyle name="Porcentaje 12" xfId="1300"/>
    <cellStyle name="Porcentaje 13" xfId="1301"/>
    <cellStyle name="Porcentaje 14" xfId="1302"/>
    <cellStyle name="Porcentaje 15" xfId="1303"/>
    <cellStyle name="Porcentaje 16" xfId="1304"/>
    <cellStyle name="Porcentaje 17" xfId="1305"/>
    <cellStyle name="Porcentaje 18" xfId="1306"/>
    <cellStyle name="Porcentaje 19" xfId="1307"/>
    <cellStyle name="Porcentaje 2" xfId="1308"/>
    <cellStyle name="Porcentaje 2 10" xfId="1309"/>
    <cellStyle name="Porcentaje 2 11" xfId="1310"/>
    <cellStyle name="Porcentaje 2 12" xfId="1311"/>
    <cellStyle name="Porcentaje 2 13" xfId="1312"/>
    <cellStyle name="Porcentaje 2 14" xfId="1313"/>
    <cellStyle name="Porcentaje 2 15" xfId="1314"/>
    <cellStyle name="Porcentaje 2 16" xfId="1315"/>
    <cellStyle name="Porcentaje 2 17" xfId="1316"/>
    <cellStyle name="Porcentaje 2 18" xfId="1317"/>
    <cellStyle name="Porcentaje 2 19" xfId="1318"/>
    <cellStyle name="Porcentaje 2 2" xfId="1319"/>
    <cellStyle name="Porcentaje 2 20" xfId="1320"/>
    <cellStyle name="Porcentaje 2 21" xfId="1321"/>
    <cellStyle name="Porcentaje 2 22" xfId="1322"/>
    <cellStyle name="Porcentaje 2 23" xfId="1323"/>
    <cellStyle name="Porcentaje 2 24" xfId="1324"/>
    <cellStyle name="Porcentaje 2 3" xfId="1325"/>
    <cellStyle name="Porcentaje 2 4" xfId="1326"/>
    <cellStyle name="Porcentaje 2 5" xfId="1327"/>
    <cellStyle name="Porcentaje 2 6" xfId="1328"/>
    <cellStyle name="Porcentaje 2 7" xfId="1329"/>
    <cellStyle name="Porcentaje 2 8" xfId="1330"/>
    <cellStyle name="Porcentaje 2 9" xfId="1331"/>
    <cellStyle name="Porcentaje 20" xfId="1332"/>
    <cellStyle name="Porcentaje 21" xfId="1333"/>
    <cellStyle name="Porcentaje 22" xfId="1334"/>
    <cellStyle name="Porcentaje 23" xfId="1335"/>
    <cellStyle name="Porcentaje 24" xfId="1336"/>
    <cellStyle name="Porcentaje 25" xfId="1337"/>
    <cellStyle name="Porcentaje 26" xfId="1338"/>
    <cellStyle name="Porcentaje 3" xfId="1339"/>
    <cellStyle name="Porcentaje 4" xfId="1340"/>
    <cellStyle name="Porcentaje 5" xfId="1341"/>
    <cellStyle name="Porcentaje 6" xfId="1342"/>
    <cellStyle name="Porcentaje 7" xfId="1343"/>
    <cellStyle name="Porcentaje 8" xfId="1344"/>
    <cellStyle name="Porcentaje 9" xfId="1345"/>
    <cellStyle name="Porcentual 10" xfId="1346"/>
    <cellStyle name="Porcentual 10 10" xfId="1347"/>
    <cellStyle name="Porcentual 10 10 2" xfId="1348"/>
    <cellStyle name="Porcentual 10 11" xfId="1349"/>
    <cellStyle name="Porcentual 10 12" xfId="1350"/>
    <cellStyle name="Porcentual 10 13" xfId="1351"/>
    <cellStyle name="Porcentual 10 14" xfId="1352"/>
    <cellStyle name="Porcentual 10 15" xfId="1353"/>
    <cellStyle name="Porcentual 10 16" xfId="1354"/>
    <cellStyle name="Porcentual 10 17" xfId="1355"/>
    <cellStyle name="Porcentual 10 18" xfId="1356"/>
    <cellStyle name="Porcentual 10 19" xfId="1357"/>
    <cellStyle name="Porcentual 10 2" xfId="1358"/>
    <cellStyle name="Porcentual 10 20" xfId="1359"/>
    <cellStyle name="Porcentual 10 21" xfId="1360"/>
    <cellStyle name="Porcentual 10 22" xfId="1361"/>
    <cellStyle name="Porcentual 10 23" xfId="1362"/>
    <cellStyle name="Porcentual 10 24" xfId="1363"/>
    <cellStyle name="Porcentual 10 25" xfId="1364"/>
    <cellStyle name="Porcentual 10 26" xfId="1365"/>
    <cellStyle name="Porcentual 10 27" xfId="1366"/>
    <cellStyle name="Porcentual 10 28" xfId="1367"/>
    <cellStyle name="Porcentual 10 3" xfId="1368"/>
    <cellStyle name="Porcentual 10 4" xfId="1369"/>
    <cellStyle name="Porcentual 10 5" xfId="1370"/>
    <cellStyle name="Porcentual 10 6" xfId="1371"/>
    <cellStyle name="Porcentual 10 7" xfId="1372"/>
    <cellStyle name="Porcentual 10 8" xfId="1373"/>
    <cellStyle name="Porcentual 10 9" xfId="1374"/>
    <cellStyle name="Porcentual 104 10" xfId="1375"/>
    <cellStyle name="Porcentual 104 11" xfId="1376"/>
    <cellStyle name="Porcentual 104 12" xfId="1377"/>
    <cellStyle name="Porcentual 104 13" xfId="1378"/>
    <cellStyle name="Porcentual 104 14" xfId="1379"/>
    <cellStyle name="Porcentual 104 15" xfId="1380"/>
    <cellStyle name="Porcentual 104 16" xfId="1381"/>
    <cellStyle name="Porcentual 104 17" xfId="1382"/>
    <cellStyle name="Porcentual 104 18" xfId="1383"/>
    <cellStyle name="Porcentual 104 19" xfId="1384"/>
    <cellStyle name="Porcentual 104 2" xfId="1385"/>
    <cellStyle name="Porcentual 104 20" xfId="1386"/>
    <cellStyle name="Porcentual 104 21" xfId="1387"/>
    <cellStyle name="Porcentual 104 22" xfId="1388"/>
    <cellStyle name="Porcentual 104 23" xfId="1389"/>
    <cellStyle name="Porcentual 104 24" xfId="1390"/>
    <cellStyle name="Porcentual 104 25" xfId="1391"/>
    <cellStyle name="Porcentual 104 26" xfId="1392"/>
    <cellStyle name="Porcentual 104 27" xfId="1393"/>
    <cellStyle name="Porcentual 104 28" xfId="1394"/>
    <cellStyle name="Porcentual 104 3" xfId="1395"/>
    <cellStyle name="Porcentual 104 4" xfId="1396"/>
    <cellStyle name="Porcentual 104 5" xfId="1397"/>
    <cellStyle name="Porcentual 104 6" xfId="1398"/>
    <cellStyle name="Porcentual 104 7" xfId="1399"/>
    <cellStyle name="Porcentual 104 8" xfId="1400"/>
    <cellStyle name="Porcentual 104 9" xfId="1401"/>
    <cellStyle name="Porcentual 11" xfId="1402"/>
    <cellStyle name="Porcentual 112 10" xfId="1403"/>
    <cellStyle name="Porcentual 112 11" xfId="1404"/>
    <cellStyle name="Porcentual 112 12" xfId="1405"/>
    <cellStyle name="Porcentual 112 13" xfId="1406"/>
    <cellStyle name="Porcentual 112 14" xfId="1407"/>
    <cellStyle name="Porcentual 112 15" xfId="1408"/>
    <cellStyle name="Porcentual 112 16" xfId="1409"/>
    <cellStyle name="Porcentual 112 17" xfId="1410"/>
    <cellStyle name="Porcentual 112 18" xfId="1411"/>
    <cellStyle name="Porcentual 112 19" xfId="1412"/>
    <cellStyle name="Porcentual 112 2" xfId="1413"/>
    <cellStyle name="Porcentual 112 20" xfId="1414"/>
    <cellStyle name="Porcentual 112 21" xfId="1415"/>
    <cellStyle name="Porcentual 112 22" xfId="1416"/>
    <cellStyle name="Porcentual 112 23" xfId="1417"/>
    <cellStyle name="Porcentual 112 24" xfId="1418"/>
    <cellStyle name="Porcentual 112 25" xfId="1419"/>
    <cellStyle name="Porcentual 112 26" xfId="1420"/>
    <cellStyle name="Porcentual 112 27" xfId="1421"/>
    <cellStyle name="Porcentual 112 28" xfId="1422"/>
    <cellStyle name="Porcentual 112 3" xfId="1423"/>
    <cellStyle name="Porcentual 112 4" xfId="1424"/>
    <cellStyle name="Porcentual 112 5" xfId="1425"/>
    <cellStyle name="Porcentual 112 6" xfId="1426"/>
    <cellStyle name="Porcentual 112 7" xfId="1427"/>
    <cellStyle name="Porcentual 112 8" xfId="1428"/>
    <cellStyle name="Porcentual 112 9" xfId="1429"/>
    <cellStyle name="Porcentual 116 10" xfId="1430"/>
    <cellStyle name="Porcentual 116 11" xfId="1431"/>
    <cellStyle name="Porcentual 116 12" xfId="1432"/>
    <cellStyle name="Porcentual 116 13" xfId="1433"/>
    <cellStyle name="Porcentual 116 14" xfId="1434"/>
    <cellStyle name="Porcentual 116 15" xfId="1435"/>
    <cellStyle name="Porcentual 116 16" xfId="1436"/>
    <cellStyle name="Porcentual 116 17" xfId="1437"/>
    <cellStyle name="Porcentual 116 18" xfId="1438"/>
    <cellStyle name="Porcentual 116 19" xfId="1439"/>
    <cellStyle name="Porcentual 116 2" xfId="1440"/>
    <cellStyle name="Porcentual 116 20" xfId="1441"/>
    <cellStyle name="Porcentual 116 21" xfId="1442"/>
    <cellStyle name="Porcentual 116 22" xfId="1443"/>
    <cellStyle name="Porcentual 116 23" xfId="1444"/>
    <cellStyle name="Porcentual 116 24" xfId="1445"/>
    <cellStyle name="Porcentual 116 25" xfId="1446"/>
    <cellStyle name="Porcentual 116 26" xfId="1447"/>
    <cellStyle name="Porcentual 116 27" xfId="1448"/>
    <cellStyle name="Porcentual 116 28" xfId="1449"/>
    <cellStyle name="Porcentual 116 3" xfId="1450"/>
    <cellStyle name="Porcentual 116 4" xfId="1451"/>
    <cellStyle name="Porcentual 116 5" xfId="1452"/>
    <cellStyle name="Porcentual 116 6" xfId="1453"/>
    <cellStyle name="Porcentual 116 7" xfId="1454"/>
    <cellStyle name="Porcentual 116 8" xfId="1455"/>
    <cellStyle name="Porcentual 116 9" xfId="1456"/>
    <cellStyle name="Porcentual 12" xfId="1457"/>
    <cellStyle name="Porcentual 13" xfId="1458"/>
    <cellStyle name="Porcentual 132 10" xfId="1459"/>
    <cellStyle name="Porcentual 132 11" xfId="1460"/>
    <cellStyle name="Porcentual 132 12" xfId="1461"/>
    <cellStyle name="Porcentual 132 13" xfId="1462"/>
    <cellStyle name="Porcentual 132 14" xfId="1463"/>
    <cellStyle name="Porcentual 132 15" xfId="1464"/>
    <cellStyle name="Porcentual 132 16" xfId="1465"/>
    <cellStyle name="Porcentual 132 17" xfId="1466"/>
    <cellStyle name="Porcentual 132 18" xfId="1467"/>
    <cellStyle name="Porcentual 132 19" xfId="1468"/>
    <cellStyle name="Porcentual 132 2" xfId="1469"/>
    <cellStyle name="Porcentual 132 20" xfId="1470"/>
    <cellStyle name="Porcentual 132 21" xfId="1471"/>
    <cellStyle name="Porcentual 132 22" xfId="1472"/>
    <cellStyle name="Porcentual 132 23" xfId="1473"/>
    <cellStyle name="Porcentual 132 24" xfId="1474"/>
    <cellStyle name="Porcentual 132 25" xfId="1475"/>
    <cellStyle name="Porcentual 132 26" xfId="1476"/>
    <cellStyle name="Porcentual 132 27" xfId="1477"/>
    <cellStyle name="Porcentual 132 28" xfId="1478"/>
    <cellStyle name="Porcentual 132 3" xfId="1479"/>
    <cellStyle name="Porcentual 132 4" xfId="1480"/>
    <cellStyle name="Porcentual 132 5" xfId="1481"/>
    <cellStyle name="Porcentual 132 6" xfId="1482"/>
    <cellStyle name="Porcentual 132 7" xfId="1483"/>
    <cellStyle name="Porcentual 132 8" xfId="1484"/>
    <cellStyle name="Porcentual 132 9" xfId="1485"/>
    <cellStyle name="Porcentual 133 10" xfId="1486"/>
    <cellStyle name="Porcentual 133 11" xfId="1487"/>
    <cellStyle name="Porcentual 133 12" xfId="1488"/>
    <cellStyle name="Porcentual 133 13" xfId="1489"/>
    <cellStyle name="Porcentual 133 14" xfId="1490"/>
    <cellStyle name="Porcentual 133 15" xfId="1491"/>
    <cellStyle name="Porcentual 133 16" xfId="1492"/>
    <cellStyle name="Porcentual 133 17" xfId="1493"/>
    <cellStyle name="Porcentual 133 18" xfId="1494"/>
    <cellStyle name="Porcentual 133 19" xfId="1495"/>
    <cellStyle name="Porcentual 133 2" xfId="1496"/>
    <cellStyle name="Porcentual 133 20" xfId="1497"/>
    <cellStyle name="Porcentual 133 21" xfId="1498"/>
    <cellStyle name="Porcentual 133 22" xfId="1499"/>
    <cellStyle name="Porcentual 133 23" xfId="1500"/>
    <cellStyle name="Porcentual 133 24" xfId="1501"/>
    <cellStyle name="Porcentual 133 25" xfId="1502"/>
    <cellStyle name="Porcentual 133 26" xfId="1503"/>
    <cellStyle name="Porcentual 133 27" xfId="1504"/>
    <cellStyle name="Porcentual 133 28" xfId="1505"/>
    <cellStyle name="Porcentual 133 3" xfId="1506"/>
    <cellStyle name="Porcentual 133 4" xfId="1507"/>
    <cellStyle name="Porcentual 133 5" xfId="1508"/>
    <cellStyle name="Porcentual 133 6" xfId="1509"/>
    <cellStyle name="Porcentual 133 7" xfId="1510"/>
    <cellStyle name="Porcentual 133 8" xfId="1511"/>
    <cellStyle name="Porcentual 133 9" xfId="1512"/>
    <cellStyle name="Porcentual 134 10" xfId="1513"/>
    <cellStyle name="Porcentual 134 11" xfId="1514"/>
    <cellStyle name="Porcentual 134 12" xfId="1515"/>
    <cellStyle name="Porcentual 134 13" xfId="1516"/>
    <cellStyle name="Porcentual 134 14" xfId="1517"/>
    <cellStyle name="Porcentual 134 15" xfId="1518"/>
    <cellStyle name="Porcentual 134 16" xfId="1519"/>
    <cellStyle name="Porcentual 134 17" xfId="1520"/>
    <cellStyle name="Porcentual 134 18" xfId="1521"/>
    <cellStyle name="Porcentual 134 19" xfId="1522"/>
    <cellStyle name="Porcentual 134 2" xfId="1523"/>
    <cellStyle name="Porcentual 134 20" xfId="1524"/>
    <cellStyle name="Porcentual 134 21" xfId="1525"/>
    <cellStyle name="Porcentual 134 22" xfId="1526"/>
    <cellStyle name="Porcentual 134 23" xfId="1527"/>
    <cellStyle name="Porcentual 134 24" xfId="1528"/>
    <cellStyle name="Porcentual 134 25" xfId="1529"/>
    <cellStyle name="Porcentual 134 26" xfId="1530"/>
    <cellStyle name="Porcentual 134 27" xfId="1531"/>
    <cellStyle name="Porcentual 134 28" xfId="1532"/>
    <cellStyle name="Porcentual 134 3" xfId="1533"/>
    <cellStyle name="Porcentual 134 4" xfId="1534"/>
    <cellStyle name="Porcentual 134 5" xfId="1535"/>
    <cellStyle name="Porcentual 134 6" xfId="1536"/>
    <cellStyle name="Porcentual 134 7" xfId="1537"/>
    <cellStyle name="Porcentual 134 8" xfId="1538"/>
    <cellStyle name="Porcentual 134 9" xfId="1539"/>
    <cellStyle name="Porcentual 135 10" xfId="1540"/>
    <cellStyle name="Porcentual 135 11" xfId="1541"/>
    <cellStyle name="Porcentual 135 12" xfId="1542"/>
    <cellStyle name="Porcentual 135 13" xfId="1543"/>
    <cellStyle name="Porcentual 135 14" xfId="1544"/>
    <cellStyle name="Porcentual 135 15" xfId="1545"/>
    <cellStyle name="Porcentual 135 16" xfId="1546"/>
    <cellStyle name="Porcentual 135 17" xfId="1547"/>
    <cellStyle name="Porcentual 135 18" xfId="1548"/>
    <cellStyle name="Porcentual 135 19" xfId="1549"/>
    <cellStyle name="Porcentual 135 2" xfId="1550"/>
    <cellStyle name="Porcentual 135 20" xfId="1551"/>
    <cellStyle name="Porcentual 135 21" xfId="1552"/>
    <cellStyle name="Porcentual 135 22" xfId="1553"/>
    <cellStyle name="Porcentual 135 23" xfId="1554"/>
    <cellStyle name="Porcentual 135 24" xfId="1555"/>
    <cellStyle name="Porcentual 135 25" xfId="1556"/>
    <cellStyle name="Porcentual 135 26" xfId="1557"/>
    <cellStyle name="Porcentual 135 27" xfId="1558"/>
    <cellStyle name="Porcentual 135 28" xfId="1559"/>
    <cellStyle name="Porcentual 135 3" xfId="1560"/>
    <cellStyle name="Porcentual 135 4" xfId="1561"/>
    <cellStyle name="Porcentual 135 5" xfId="1562"/>
    <cellStyle name="Porcentual 135 6" xfId="1563"/>
    <cellStyle name="Porcentual 135 7" xfId="1564"/>
    <cellStyle name="Porcentual 135 8" xfId="1565"/>
    <cellStyle name="Porcentual 135 9" xfId="1566"/>
    <cellStyle name="Porcentual 136 10" xfId="1567"/>
    <cellStyle name="Porcentual 136 11" xfId="1568"/>
    <cellStyle name="Porcentual 136 12" xfId="1569"/>
    <cellStyle name="Porcentual 136 13" xfId="1570"/>
    <cellStyle name="Porcentual 136 14" xfId="1571"/>
    <cellStyle name="Porcentual 136 15" xfId="1572"/>
    <cellStyle name="Porcentual 136 16" xfId="1573"/>
    <cellStyle name="Porcentual 136 17" xfId="1574"/>
    <cellStyle name="Porcentual 136 18" xfId="1575"/>
    <cellStyle name="Porcentual 136 19" xfId="1576"/>
    <cellStyle name="Porcentual 136 2" xfId="1577"/>
    <cellStyle name="Porcentual 136 20" xfId="1578"/>
    <cellStyle name="Porcentual 136 21" xfId="1579"/>
    <cellStyle name="Porcentual 136 22" xfId="1580"/>
    <cellStyle name="Porcentual 136 23" xfId="1581"/>
    <cellStyle name="Porcentual 136 24" xfId="1582"/>
    <cellStyle name="Porcentual 136 25" xfId="1583"/>
    <cellStyle name="Porcentual 136 26" xfId="1584"/>
    <cellStyle name="Porcentual 136 27" xfId="1585"/>
    <cellStyle name="Porcentual 136 28" xfId="1586"/>
    <cellStyle name="Porcentual 136 3" xfId="1587"/>
    <cellStyle name="Porcentual 136 4" xfId="1588"/>
    <cellStyle name="Porcentual 136 5" xfId="1589"/>
    <cellStyle name="Porcentual 136 6" xfId="1590"/>
    <cellStyle name="Porcentual 136 7" xfId="1591"/>
    <cellStyle name="Porcentual 136 8" xfId="1592"/>
    <cellStyle name="Porcentual 136 9" xfId="1593"/>
    <cellStyle name="Porcentual 137 10" xfId="1594"/>
    <cellStyle name="Porcentual 137 11" xfId="1595"/>
    <cellStyle name="Porcentual 137 12" xfId="1596"/>
    <cellStyle name="Porcentual 137 13" xfId="1597"/>
    <cellStyle name="Porcentual 137 14" xfId="1598"/>
    <cellStyle name="Porcentual 137 15" xfId="1599"/>
    <cellStyle name="Porcentual 137 16" xfId="1600"/>
    <cellStyle name="Porcentual 137 17" xfId="1601"/>
    <cellStyle name="Porcentual 137 18" xfId="1602"/>
    <cellStyle name="Porcentual 137 19" xfId="1603"/>
    <cellStyle name="Porcentual 137 2" xfId="1604"/>
    <cellStyle name="Porcentual 137 20" xfId="1605"/>
    <cellStyle name="Porcentual 137 21" xfId="1606"/>
    <cellStyle name="Porcentual 137 22" xfId="1607"/>
    <cellStyle name="Porcentual 137 23" xfId="1608"/>
    <cellStyle name="Porcentual 137 24" xfId="1609"/>
    <cellStyle name="Porcentual 137 25" xfId="1610"/>
    <cellStyle name="Porcentual 137 26" xfId="1611"/>
    <cellStyle name="Porcentual 137 27" xfId="1612"/>
    <cellStyle name="Porcentual 137 28" xfId="1613"/>
    <cellStyle name="Porcentual 137 3" xfId="1614"/>
    <cellStyle name="Porcentual 137 4" xfId="1615"/>
    <cellStyle name="Porcentual 137 5" xfId="1616"/>
    <cellStyle name="Porcentual 137 6" xfId="1617"/>
    <cellStyle name="Porcentual 137 7" xfId="1618"/>
    <cellStyle name="Porcentual 137 8" xfId="1619"/>
    <cellStyle name="Porcentual 137 9" xfId="1620"/>
    <cellStyle name="Porcentual 138 10" xfId="1621"/>
    <cellStyle name="Porcentual 138 11" xfId="1622"/>
    <cellStyle name="Porcentual 138 12" xfId="1623"/>
    <cellStyle name="Porcentual 138 13" xfId="1624"/>
    <cellStyle name="Porcentual 138 14" xfId="1625"/>
    <cellStyle name="Porcentual 138 15" xfId="1626"/>
    <cellStyle name="Porcentual 138 16" xfId="1627"/>
    <cellStyle name="Porcentual 138 17" xfId="1628"/>
    <cellStyle name="Porcentual 138 18" xfId="1629"/>
    <cellStyle name="Porcentual 138 19" xfId="1630"/>
    <cellStyle name="Porcentual 138 2" xfId="1631"/>
    <cellStyle name="Porcentual 138 20" xfId="1632"/>
    <cellStyle name="Porcentual 138 21" xfId="1633"/>
    <cellStyle name="Porcentual 138 22" xfId="1634"/>
    <cellStyle name="Porcentual 138 23" xfId="1635"/>
    <cellStyle name="Porcentual 138 24" xfId="1636"/>
    <cellStyle name="Porcentual 138 25" xfId="1637"/>
    <cellStyle name="Porcentual 138 26" xfId="1638"/>
    <cellStyle name="Porcentual 138 27" xfId="1639"/>
    <cellStyle name="Porcentual 138 28" xfId="1640"/>
    <cellStyle name="Porcentual 138 3" xfId="1641"/>
    <cellStyle name="Porcentual 138 4" xfId="1642"/>
    <cellStyle name="Porcentual 138 5" xfId="1643"/>
    <cellStyle name="Porcentual 138 6" xfId="1644"/>
    <cellStyle name="Porcentual 138 7" xfId="1645"/>
    <cellStyle name="Porcentual 138 8" xfId="1646"/>
    <cellStyle name="Porcentual 138 9" xfId="1647"/>
    <cellStyle name="Porcentual 139 10" xfId="1648"/>
    <cellStyle name="Porcentual 139 11" xfId="1649"/>
    <cellStyle name="Porcentual 139 12" xfId="1650"/>
    <cellStyle name="Porcentual 139 13" xfId="1651"/>
    <cellStyle name="Porcentual 139 14" xfId="1652"/>
    <cellStyle name="Porcentual 139 15" xfId="1653"/>
    <cellStyle name="Porcentual 139 16" xfId="1654"/>
    <cellStyle name="Porcentual 139 17" xfId="1655"/>
    <cellStyle name="Porcentual 139 18" xfId="1656"/>
    <cellStyle name="Porcentual 139 19" xfId="1657"/>
    <cellStyle name="Porcentual 139 2" xfId="1658"/>
    <cellStyle name="Porcentual 139 20" xfId="1659"/>
    <cellStyle name="Porcentual 139 21" xfId="1660"/>
    <cellStyle name="Porcentual 139 22" xfId="1661"/>
    <cellStyle name="Porcentual 139 23" xfId="1662"/>
    <cellStyle name="Porcentual 139 24" xfId="1663"/>
    <cellStyle name="Porcentual 139 25" xfId="1664"/>
    <cellStyle name="Porcentual 139 26" xfId="1665"/>
    <cellStyle name="Porcentual 139 27" xfId="1666"/>
    <cellStyle name="Porcentual 139 28" xfId="1667"/>
    <cellStyle name="Porcentual 139 3" xfId="1668"/>
    <cellStyle name="Porcentual 139 4" xfId="1669"/>
    <cellStyle name="Porcentual 139 5" xfId="1670"/>
    <cellStyle name="Porcentual 139 6" xfId="1671"/>
    <cellStyle name="Porcentual 139 7" xfId="1672"/>
    <cellStyle name="Porcentual 139 8" xfId="1673"/>
    <cellStyle name="Porcentual 139 9" xfId="1674"/>
    <cellStyle name="Porcentual 140 10" xfId="1675"/>
    <cellStyle name="Porcentual 140 11" xfId="1676"/>
    <cellStyle name="Porcentual 140 12" xfId="1677"/>
    <cellStyle name="Porcentual 140 13" xfId="1678"/>
    <cellStyle name="Porcentual 140 14" xfId="1679"/>
    <cellStyle name="Porcentual 140 15" xfId="1680"/>
    <cellStyle name="Porcentual 140 16" xfId="1681"/>
    <cellStyle name="Porcentual 140 17" xfId="1682"/>
    <cellStyle name="Porcentual 140 18" xfId="1683"/>
    <cellStyle name="Porcentual 140 19" xfId="1684"/>
    <cellStyle name="Porcentual 140 2" xfId="1685"/>
    <cellStyle name="Porcentual 140 20" xfId="1686"/>
    <cellStyle name="Porcentual 140 21" xfId="1687"/>
    <cellStyle name="Porcentual 140 22" xfId="1688"/>
    <cellStyle name="Porcentual 140 23" xfId="1689"/>
    <cellStyle name="Porcentual 140 24" xfId="1690"/>
    <cellStyle name="Porcentual 140 25" xfId="1691"/>
    <cellStyle name="Porcentual 140 26" xfId="1692"/>
    <cellStyle name="Porcentual 140 27" xfId="1693"/>
    <cellStyle name="Porcentual 140 28" xfId="1694"/>
    <cellStyle name="Porcentual 140 3" xfId="1695"/>
    <cellStyle name="Porcentual 140 4" xfId="1696"/>
    <cellStyle name="Porcentual 140 5" xfId="1697"/>
    <cellStyle name="Porcentual 140 6" xfId="1698"/>
    <cellStyle name="Porcentual 140 7" xfId="1699"/>
    <cellStyle name="Porcentual 140 8" xfId="1700"/>
    <cellStyle name="Porcentual 140 9" xfId="1701"/>
    <cellStyle name="Porcentual 141 10" xfId="1702"/>
    <cellStyle name="Porcentual 141 11" xfId="1703"/>
    <cellStyle name="Porcentual 141 12" xfId="1704"/>
    <cellStyle name="Porcentual 141 13" xfId="1705"/>
    <cellStyle name="Porcentual 141 14" xfId="1706"/>
    <cellStyle name="Porcentual 141 15" xfId="1707"/>
    <cellStyle name="Porcentual 141 16" xfId="1708"/>
    <cellStyle name="Porcentual 141 17" xfId="1709"/>
    <cellStyle name="Porcentual 141 18" xfId="1710"/>
    <cellStyle name="Porcentual 141 19" xfId="1711"/>
    <cellStyle name="Porcentual 141 2" xfId="1712"/>
    <cellStyle name="Porcentual 141 20" xfId="1713"/>
    <cellStyle name="Porcentual 141 21" xfId="1714"/>
    <cellStyle name="Porcentual 141 22" xfId="1715"/>
    <cellStyle name="Porcentual 141 23" xfId="1716"/>
    <cellStyle name="Porcentual 141 24" xfId="1717"/>
    <cellStyle name="Porcentual 141 25" xfId="1718"/>
    <cellStyle name="Porcentual 141 26" xfId="1719"/>
    <cellStyle name="Porcentual 141 27" xfId="1720"/>
    <cellStyle name="Porcentual 141 28" xfId="1721"/>
    <cellStyle name="Porcentual 141 3" xfId="1722"/>
    <cellStyle name="Porcentual 141 4" xfId="1723"/>
    <cellStyle name="Porcentual 141 5" xfId="1724"/>
    <cellStyle name="Porcentual 141 6" xfId="1725"/>
    <cellStyle name="Porcentual 141 7" xfId="1726"/>
    <cellStyle name="Porcentual 141 8" xfId="1727"/>
    <cellStyle name="Porcentual 141 9" xfId="1728"/>
    <cellStyle name="Porcentual 142 10" xfId="1729"/>
    <cellStyle name="Porcentual 142 11" xfId="1730"/>
    <cellStyle name="Porcentual 142 12" xfId="1731"/>
    <cellStyle name="Porcentual 142 13" xfId="1732"/>
    <cellStyle name="Porcentual 142 14" xfId="1733"/>
    <cellStyle name="Porcentual 142 15" xfId="1734"/>
    <cellStyle name="Porcentual 142 16" xfId="1735"/>
    <cellStyle name="Porcentual 142 17" xfId="1736"/>
    <cellStyle name="Porcentual 142 18" xfId="1737"/>
    <cellStyle name="Porcentual 142 19" xfId="1738"/>
    <cellStyle name="Porcentual 142 2" xfId="1739"/>
    <cellStyle name="Porcentual 142 20" xfId="1740"/>
    <cellStyle name="Porcentual 142 21" xfId="1741"/>
    <cellStyle name="Porcentual 142 22" xfId="1742"/>
    <cellStyle name="Porcentual 142 23" xfId="1743"/>
    <cellStyle name="Porcentual 142 24" xfId="1744"/>
    <cellStyle name="Porcentual 142 25" xfId="1745"/>
    <cellStyle name="Porcentual 142 26" xfId="1746"/>
    <cellStyle name="Porcentual 142 27" xfId="1747"/>
    <cellStyle name="Porcentual 142 28" xfId="1748"/>
    <cellStyle name="Porcentual 142 3" xfId="1749"/>
    <cellStyle name="Porcentual 142 4" xfId="1750"/>
    <cellStyle name="Porcentual 142 5" xfId="1751"/>
    <cellStyle name="Porcentual 142 6" xfId="1752"/>
    <cellStyle name="Porcentual 142 7" xfId="1753"/>
    <cellStyle name="Porcentual 142 8" xfId="1754"/>
    <cellStyle name="Porcentual 142 9" xfId="1755"/>
    <cellStyle name="Porcentual 143 10" xfId="1756"/>
    <cellStyle name="Porcentual 143 11" xfId="1757"/>
    <cellStyle name="Porcentual 143 12" xfId="1758"/>
    <cellStyle name="Porcentual 143 13" xfId="1759"/>
    <cellStyle name="Porcentual 143 14" xfId="1760"/>
    <cellStyle name="Porcentual 143 15" xfId="1761"/>
    <cellStyle name="Porcentual 143 16" xfId="1762"/>
    <cellStyle name="Porcentual 143 17" xfId="1763"/>
    <cellStyle name="Porcentual 143 18" xfId="1764"/>
    <cellStyle name="Porcentual 143 19" xfId="1765"/>
    <cellStyle name="Porcentual 143 2" xfId="1766"/>
    <cellStyle name="Porcentual 143 20" xfId="1767"/>
    <cellStyle name="Porcentual 143 21" xfId="1768"/>
    <cellStyle name="Porcentual 143 22" xfId="1769"/>
    <cellStyle name="Porcentual 143 23" xfId="1770"/>
    <cellStyle name="Porcentual 143 24" xfId="1771"/>
    <cellStyle name="Porcentual 143 25" xfId="1772"/>
    <cellStyle name="Porcentual 143 26" xfId="1773"/>
    <cellStyle name="Porcentual 143 27" xfId="1774"/>
    <cellStyle name="Porcentual 143 28" xfId="1775"/>
    <cellStyle name="Porcentual 143 3" xfId="1776"/>
    <cellStyle name="Porcentual 143 4" xfId="1777"/>
    <cellStyle name="Porcentual 143 5" xfId="1778"/>
    <cellStyle name="Porcentual 143 6" xfId="1779"/>
    <cellStyle name="Porcentual 143 7" xfId="1780"/>
    <cellStyle name="Porcentual 143 8" xfId="1781"/>
    <cellStyle name="Porcentual 143 9" xfId="1782"/>
    <cellStyle name="Porcentual 144 10" xfId="1783"/>
    <cellStyle name="Porcentual 144 11" xfId="1784"/>
    <cellStyle name="Porcentual 144 12" xfId="1785"/>
    <cellStyle name="Porcentual 144 13" xfId="1786"/>
    <cellStyle name="Porcentual 144 14" xfId="1787"/>
    <cellStyle name="Porcentual 144 15" xfId="1788"/>
    <cellStyle name="Porcentual 144 16" xfId="1789"/>
    <cellStyle name="Porcentual 144 17" xfId="1790"/>
    <cellStyle name="Porcentual 144 18" xfId="1791"/>
    <cellStyle name="Porcentual 144 19" xfId="1792"/>
    <cellStyle name="Porcentual 144 2" xfId="1793"/>
    <cellStyle name="Porcentual 144 20" xfId="1794"/>
    <cellStyle name="Porcentual 144 21" xfId="1795"/>
    <cellStyle name="Porcentual 144 22" xfId="1796"/>
    <cellStyle name="Porcentual 144 23" xfId="1797"/>
    <cellStyle name="Porcentual 144 24" xfId="1798"/>
    <cellStyle name="Porcentual 144 25" xfId="1799"/>
    <cellStyle name="Porcentual 144 26" xfId="1800"/>
    <cellStyle name="Porcentual 144 27" xfId="1801"/>
    <cellStyle name="Porcentual 144 28" xfId="1802"/>
    <cellStyle name="Porcentual 144 3" xfId="1803"/>
    <cellStyle name="Porcentual 144 4" xfId="1804"/>
    <cellStyle name="Porcentual 144 5" xfId="1805"/>
    <cellStyle name="Porcentual 144 6" xfId="1806"/>
    <cellStyle name="Porcentual 144 7" xfId="1807"/>
    <cellStyle name="Porcentual 144 8" xfId="1808"/>
    <cellStyle name="Porcentual 144 9" xfId="1809"/>
    <cellStyle name="Porcentual 145 10" xfId="1810"/>
    <cellStyle name="Porcentual 145 11" xfId="1811"/>
    <cellStyle name="Porcentual 145 12" xfId="1812"/>
    <cellStyle name="Porcentual 145 13" xfId="1813"/>
    <cellStyle name="Porcentual 145 14" xfId="1814"/>
    <cellStyle name="Porcentual 145 15" xfId="1815"/>
    <cellStyle name="Porcentual 145 16" xfId="1816"/>
    <cellStyle name="Porcentual 145 17" xfId="1817"/>
    <cellStyle name="Porcentual 145 18" xfId="1818"/>
    <cellStyle name="Porcentual 145 19" xfId="1819"/>
    <cellStyle name="Porcentual 145 2" xfId="1820"/>
    <cellStyle name="Porcentual 145 20" xfId="1821"/>
    <cellStyle name="Porcentual 145 21" xfId="1822"/>
    <cellStyle name="Porcentual 145 22" xfId="1823"/>
    <cellStyle name="Porcentual 145 23" xfId="1824"/>
    <cellStyle name="Porcentual 145 24" xfId="1825"/>
    <cellStyle name="Porcentual 145 25" xfId="1826"/>
    <cellStyle name="Porcentual 145 26" xfId="1827"/>
    <cellStyle name="Porcentual 145 27" xfId="1828"/>
    <cellStyle name="Porcentual 145 28" xfId="1829"/>
    <cellStyle name="Porcentual 145 3" xfId="1830"/>
    <cellStyle name="Porcentual 145 4" xfId="1831"/>
    <cellStyle name="Porcentual 145 5" xfId="1832"/>
    <cellStyle name="Porcentual 145 6" xfId="1833"/>
    <cellStyle name="Porcentual 145 7" xfId="1834"/>
    <cellStyle name="Porcentual 145 8" xfId="1835"/>
    <cellStyle name="Porcentual 145 9" xfId="1836"/>
    <cellStyle name="Porcentual 146 10" xfId="1837"/>
    <cellStyle name="Porcentual 146 11" xfId="1838"/>
    <cellStyle name="Porcentual 146 12" xfId="1839"/>
    <cellStyle name="Porcentual 146 13" xfId="1840"/>
    <cellStyle name="Porcentual 146 14" xfId="1841"/>
    <cellStyle name="Porcentual 146 15" xfId="1842"/>
    <cellStyle name="Porcentual 146 16" xfId="1843"/>
    <cellStyle name="Porcentual 146 17" xfId="1844"/>
    <cellStyle name="Porcentual 146 18" xfId="1845"/>
    <cellStyle name="Porcentual 146 19" xfId="1846"/>
    <cellStyle name="Porcentual 146 2" xfId="1847"/>
    <cellStyle name="Porcentual 146 20" xfId="1848"/>
    <cellStyle name="Porcentual 146 21" xfId="1849"/>
    <cellStyle name="Porcentual 146 22" xfId="1850"/>
    <cellStyle name="Porcentual 146 23" xfId="1851"/>
    <cellStyle name="Porcentual 146 24" xfId="1852"/>
    <cellStyle name="Porcentual 146 25" xfId="1853"/>
    <cellStyle name="Porcentual 146 26" xfId="1854"/>
    <cellStyle name="Porcentual 146 27" xfId="1855"/>
    <cellStyle name="Porcentual 146 28" xfId="1856"/>
    <cellStyle name="Porcentual 146 3" xfId="1857"/>
    <cellStyle name="Porcentual 146 4" xfId="1858"/>
    <cellStyle name="Porcentual 146 5" xfId="1859"/>
    <cellStyle name="Porcentual 146 6" xfId="1860"/>
    <cellStyle name="Porcentual 146 7" xfId="1861"/>
    <cellStyle name="Porcentual 146 8" xfId="1862"/>
    <cellStyle name="Porcentual 146 9" xfId="1863"/>
    <cellStyle name="Porcentual 147 10" xfId="1864"/>
    <cellStyle name="Porcentual 147 11" xfId="1865"/>
    <cellStyle name="Porcentual 147 12" xfId="1866"/>
    <cellStyle name="Porcentual 147 13" xfId="1867"/>
    <cellStyle name="Porcentual 147 14" xfId="1868"/>
    <cellStyle name="Porcentual 147 15" xfId="1869"/>
    <cellStyle name="Porcentual 147 16" xfId="1870"/>
    <cellStyle name="Porcentual 147 17" xfId="1871"/>
    <cellStyle name="Porcentual 147 18" xfId="1872"/>
    <cellStyle name="Porcentual 147 19" xfId="1873"/>
    <cellStyle name="Porcentual 147 2" xfId="1874"/>
    <cellStyle name="Porcentual 147 20" xfId="1875"/>
    <cellStyle name="Porcentual 147 21" xfId="1876"/>
    <cellStyle name="Porcentual 147 22" xfId="1877"/>
    <cellStyle name="Porcentual 147 23" xfId="1878"/>
    <cellStyle name="Porcentual 147 24" xfId="1879"/>
    <cellStyle name="Porcentual 147 25" xfId="1880"/>
    <cellStyle name="Porcentual 147 26" xfId="1881"/>
    <cellStyle name="Porcentual 147 27" xfId="1882"/>
    <cellStyle name="Porcentual 147 28" xfId="1883"/>
    <cellStyle name="Porcentual 147 3" xfId="1884"/>
    <cellStyle name="Porcentual 147 4" xfId="1885"/>
    <cellStyle name="Porcentual 147 5" xfId="1886"/>
    <cellStyle name="Porcentual 147 6" xfId="1887"/>
    <cellStyle name="Porcentual 147 7" xfId="1888"/>
    <cellStyle name="Porcentual 147 8" xfId="1889"/>
    <cellStyle name="Porcentual 147 9" xfId="1890"/>
    <cellStyle name="Porcentual 149 10" xfId="1891"/>
    <cellStyle name="Porcentual 149 11" xfId="1892"/>
    <cellStyle name="Porcentual 149 12" xfId="1893"/>
    <cellStyle name="Porcentual 149 13" xfId="1894"/>
    <cellStyle name="Porcentual 149 14" xfId="1895"/>
    <cellStyle name="Porcentual 149 15" xfId="1896"/>
    <cellStyle name="Porcentual 149 16" xfId="1897"/>
    <cellStyle name="Porcentual 149 17" xfId="1898"/>
    <cellStyle name="Porcentual 149 18" xfId="1899"/>
    <cellStyle name="Porcentual 149 19" xfId="1900"/>
    <cellStyle name="Porcentual 149 2" xfId="1901"/>
    <cellStyle name="Porcentual 149 20" xfId="1902"/>
    <cellStyle name="Porcentual 149 21" xfId="1903"/>
    <cellStyle name="Porcentual 149 22" xfId="1904"/>
    <cellStyle name="Porcentual 149 23" xfId="1905"/>
    <cellStyle name="Porcentual 149 24" xfId="1906"/>
    <cellStyle name="Porcentual 149 25" xfId="1907"/>
    <cellStyle name="Porcentual 149 26" xfId="1908"/>
    <cellStyle name="Porcentual 149 27" xfId="1909"/>
    <cellStyle name="Porcentual 149 28" xfId="1910"/>
    <cellStyle name="Porcentual 149 3" xfId="1911"/>
    <cellStyle name="Porcentual 149 4" xfId="1912"/>
    <cellStyle name="Porcentual 149 5" xfId="1913"/>
    <cellStyle name="Porcentual 149 6" xfId="1914"/>
    <cellStyle name="Porcentual 149 7" xfId="1915"/>
    <cellStyle name="Porcentual 149 8" xfId="1916"/>
    <cellStyle name="Porcentual 149 9" xfId="1917"/>
    <cellStyle name="Porcentual 15" xfId="1918"/>
    <cellStyle name="Porcentual 150 10" xfId="1919"/>
    <cellStyle name="Porcentual 150 11" xfId="1920"/>
    <cellStyle name="Porcentual 150 12" xfId="1921"/>
    <cellStyle name="Porcentual 150 13" xfId="1922"/>
    <cellStyle name="Porcentual 150 14" xfId="1923"/>
    <cellStyle name="Porcentual 150 15" xfId="1924"/>
    <cellStyle name="Porcentual 150 16" xfId="1925"/>
    <cellStyle name="Porcentual 150 17" xfId="1926"/>
    <cellStyle name="Porcentual 150 18" xfId="1927"/>
    <cellStyle name="Porcentual 150 19" xfId="1928"/>
    <cellStyle name="Porcentual 150 2" xfId="1929"/>
    <cellStyle name="Porcentual 150 20" xfId="1930"/>
    <cellStyle name="Porcentual 150 21" xfId="1931"/>
    <cellStyle name="Porcentual 150 22" xfId="1932"/>
    <cellStyle name="Porcentual 150 23" xfId="1933"/>
    <cellStyle name="Porcentual 150 24" xfId="1934"/>
    <cellStyle name="Porcentual 150 25" xfId="1935"/>
    <cellStyle name="Porcentual 150 26" xfId="1936"/>
    <cellStyle name="Porcentual 150 27" xfId="1937"/>
    <cellStyle name="Porcentual 150 28" xfId="1938"/>
    <cellStyle name="Porcentual 150 3" xfId="1939"/>
    <cellStyle name="Porcentual 150 4" xfId="1940"/>
    <cellStyle name="Porcentual 150 5" xfId="1941"/>
    <cellStyle name="Porcentual 150 6" xfId="1942"/>
    <cellStyle name="Porcentual 150 7" xfId="1943"/>
    <cellStyle name="Porcentual 150 8" xfId="1944"/>
    <cellStyle name="Porcentual 150 9" xfId="1945"/>
    <cellStyle name="Porcentual 151 10" xfId="1946"/>
    <cellStyle name="Porcentual 151 11" xfId="1947"/>
    <cellStyle name="Porcentual 151 12" xfId="1948"/>
    <cellStyle name="Porcentual 151 13" xfId="1949"/>
    <cellStyle name="Porcentual 151 14" xfId="1950"/>
    <cellStyle name="Porcentual 151 15" xfId="1951"/>
    <cellStyle name="Porcentual 151 16" xfId="1952"/>
    <cellStyle name="Porcentual 151 17" xfId="1953"/>
    <cellStyle name="Porcentual 151 18" xfId="1954"/>
    <cellStyle name="Porcentual 151 19" xfId="1955"/>
    <cellStyle name="Porcentual 151 2" xfId="1956"/>
    <cellStyle name="Porcentual 151 20" xfId="1957"/>
    <cellStyle name="Porcentual 151 21" xfId="1958"/>
    <cellStyle name="Porcentual 151 22" xfId="1959"/>
    <cellStyle name="Porcentual 151 23" xfId="1960"/>
    <cellStyle name="Porcentual 151 24" xfId="1961"/>
    <cellStyle name="Porcentual 151 25" xfId="1962"/>
    <cellStyle name="Porcentual 151 26" xfId="1963"/>
    <cellStyle name="Porcentual 151 27" xfId="1964"/>
    <cellStyle name="Porcentual 151 28" xfId="1965"/>
    <cellStyle name="Porcentual 151 3" xfId="1966"/>
    <cellStyle name="Porcentual 151 4" xfId="1967"/>
    <cellStyle name="Porcentual 151 5" xfId="1968"/>
    <cellStyle name="Porcentual 151 6" xfId="1969"/>
    <cellStyle name="Porcentual 151 7" xfId="1970"/>
    <cellStyle name="Porcentual 151 8" xfId="1971"/>
    <cellStyle name="Porcentual 151 9" xfId="1972"/>
    <cellStyle name="Porcentual 152 10" xfId="1973"/>
    <cellStyle name="Porcentual 152 11" xfId="1974"/>
    <cellStyle name="Porcentual 152 12" xfId="1975"/>
    <cellStyle name="Porcentual 152 13" xfId="1976"/>
    <cellStyle name="Porcentual 152 14" xfId="1977"/>
    <cellStyle name="Porcentual 152 15" xfId="1978"/>
    <cellStyle name="Porcentual 152 16" xfId="1979"/>
    <cellStyle name="Porcentual 152 17" xfId="1980"/>
    <cellStyle name="Porcentual 152 18" xfId="1981"/>
    <cellStyle name="Porcentual 152 19" xfId="1982"/>
    <cellStyle name="Porcentual 152 2" xfId="1983"/>
    <cellStyle name="Porcentual 152 20" xfId="1984"/>
    <cellStyle name="Porcentual 152 21" xfId="1985"/>
    <cellStyle name="Porcentual 152 22" xfId="1986"/>
    <cellStyle name="Porcentual 152 23" xfId="1987"/>
    <cellStyle name="Porcentual 152 24" xfId="1988"/>
    <cellStyle name="Porcentual 152 25" xfId="1989"/>
    <cellStyle name="Porcentual 152 26" xfId="1990"/>
    <cellStyle name="Porcentual 152 27" xfId="1991"/>
    <cellStyle name="Porcentual 152 28" xfId="1992"/>
    <cellStyle name="Porcentual 152 3" xfId="1993"/>
    <cellStyle name="Porcentual 152 4" xfId="1994"/>
    <cellStyle name="Porcentual 152 5" xfId="1995"/>
    <cellStyle name="Porcentual 152 6" xfId="1996"/>
    <cellStyle name="Porcentual 152 7" xfId="1997"/>
    <cellStyle name="Porcentual 152 8" xfId="1998"/>
    <cellStyle name="Porcentual 152 9" xfId="1999"/>
    <cellStyle name="Porcentual 153 10" xfId="2000"/>
    <cellStyle name="Porcentual 153 11" xfId="2001"/>
    <cellStyle name="Porcentual 153 12" xfId="2002"/>
    <cellStyle name="Porcentual 153 13" xfId="2003"/>
    <cellStyle name="Porcentual 153 14" xfId="2004"/>
    <cellStyle name="Porcentual 153 15" xfId="2005"/>
    <cellStyle name="Porcentual 153 16" xfId="2006"/>
    <cellStyle name="Porcentual 153 17" xfId="2007"/>
    <cellStyle name="Porcentual 153 18" xfId="2008"/>
    <cellStyle name="Porcentual 153 19" xfId="2009"/>
    <cellStyle name="Porcentual 153 2" xfId="2010"/>
    <cellStyle name="Porcentual 153 20" xfId="2011"/>
    <cellStyle name="Porcentual 153 21" xfId="2012"/>
    <cellStyle name="Porcentual 153 22" xfId="2013"/>
    <cellStyle name="Porcentual 153 23" xfId="2014"/>
    <cellStyle name="Porcentual 153 24" xfId="2015"/>
    <cellStyle name="Porcentual 153 25" xfId="2016"/>
    <cellStyle name="Porcentual 153 26" xfId="2017"/>
    <cellStyle name="Porcentual 153 27" xfId="2018"/>
    <cellStyle name="Porcentual 153 28" xfId="2019"/>
    <cellStyle name="Porcentual 153 3" xfId="2020"/>
    <cellStyle name="Porcentual 153 4" xfId="2021"/>
    <cellStyle name="Porcentual 153 5" xfId="2022"/>
    <cellStyle name="Porcentual 153 6" xfId="2023"/>
    <cellStyle name="Porcentual 153 7" xfId="2024"/>
    <cellStyle name="Porcentual 153 8" xfId="2025"/>
    <cellStyle name="Porcentual 153 9" xfId="2026"/>
    <cellStyle name="Porcentual 154 10" xfId="2027"/>
    <cellStyle name="Porcentual 154 11" xfId="2028"/>
    <cellStyle name="Porcentual 154 12" xfId="2029"/>
    <cellStyle name="Porcentual 154 13" xfId="2030"/>
    <cellStyle name="Porcentual 154 14" xfId="2031"/>
    <cellStyle name="Porcentual 154 15" xfId="2032"/>
    <cellStyle name="Porcentual 154 16" xfId="2033"/>
    <cellStyle name="Porcentual 154 17" xfId="2034"/>
    <cellStyle name="Porcentual 154 18" xfId="2035"/>
    <cellStyle name="Porcentual 154 19" xfId="2036"/>
    <cellStyle name="Porcentual 154 2" xfId="2037"/>
    <cellStyle name="Porcentual 154 20" xfId="2038"/>
    <cellStyle name="Porcentual 154 21" xfId="2039"/>
    <cellStyle name="Porcentual 154 22" xfId="2040"/>
    <cellStyle name="Porcentual 154 23" xfId="2041"/>
    <cellStyle name="Porcentual 154 24" xfId="2042"/>
    <cellStyle name="Porcentual 154 25" xfId="2043"/>
    <cellStyle name="Porcentual 154 26" xfId="2044"/>
    <cellStyle name="Porcentual 154 27" xfId="2045"/>
    <cellStyle name="Porcentual 154 28" xfId="2046"/>
    <cellStyle name="Porcentual 154 3" xfId="2047"/>
    <cellStyle name="Porcentual 154 4" xfId="2048"/>
    <cellStyle name="Porcentual 154 5" xfId="2049"/>
    <cellStyle name="Porcentual 154 6" xfId="2050"/>
    <cellStyle name="Porcentual 154 7" xfId="2051"/>
    <cellStyle name="Porcentual 154 8" xfId="2052"/>
    <cellStyle name="Porcentual 154 9" xfId="2053"/>
    <cellStyle name="Porcentual 155 10" xfId="2054"/>
    <cellStyle name="Porcentual 155 11" xfId="2055"/>
    <cellStyle name="Porcentual 155 12" xfId="2056"/>
    <cellStyle name="Porcentual 155 13" xfId="2057"/>
    <cellStyle name="Porcentual 155 14" xfId="2058"/>
    <cellStyle name="Porcentual 155 15" xfId="2059"/>
    <cellStyle name="Porcentual 155 16" xfId="2060"/>
    <cellStyle name="Porcentual 155 17" xfId="2061"/>
    <cellStyle name="Porcentual 155 18" xfId="2062"/>
    <cellStyle name="Porcentual 155 19" xfId="2063"/>
    <cellStyle name="Porcentual 155 2" xfId="2064"/>
    <cellStyle name="Porcentual 155 20" xfId="2065"/>
    <cellStyle name="Porcentual 155 21" xfId="2066"/>
    <cellStyle name="Porcentual 155 22" xfId="2067"/>
    <cellStyle name="Porcentual 155 23" xfId="2068"/>
    <cellStyle name="Porcentual 155 24" xfId="2069"/>
    <cellStyle name="Porcentual 155 25" xfId="2070"/>
    <cellStyle name="Porcentual 155 26" xfId="2071"/>
    <cellStyle name="Porcentual 155 27" xfId="2072"/>
    <cellStyle name="Porcentual 155 28" xfId="2073"/>
    <cellStyle name="Porcentual 155 3" xfId="2074"/>
    <cellStyle name="Porcentual 155 4" xfId="2075"/>
    <cellStyle name="Porcentual 155 5" xfId="2076"/>
    <cellStyle name="Porcentual 155 6" xfId="2077"/>
    <cellStyle name="Porcentual 155 7" xfId="2078"/>
    <cellStyle name="Porcentual 155 8" xfId="2079"/>
    <cellStyle name="Porcentual 155 9" xfId="2080"/>
    <cellStyle name="Porcentual 156 10" xfId="2081"/>
    <cellStyle name="Porcentual 156 11" xfId="2082"/>
    <cellStyle name="Porcentual 156 12" xfId="2083"/>
    <cellStyle name="Porcentual 156 13" xfId="2084"/>
    <cellStyle name="Porcentual 156 14" xfId="2085"/>
    <cellStyle name="Porcentual 156 15" xfId="2086"/>
    <cellStyle name="Porcentual 156 16" xfId="2087"/>
    <cellStyle name="Porcentual 156 17" xfId="2088"/>
    <cellStyle name="Porcentual 156 18" xfId="2089"/>
    <cellStyle name="Porcentual 156 19" xfId="2090"/>
    <cellStyle name="Porcentual 156 2" xfId="2091"/>
    <cellStyle name="Porcentual 156 20" xfId="2092"/>
    <cellStyle name="Porcentual 156 21" xfId="2093"/>
    <cellStyle name="Porcentual 156 22" xfId="2094"/>
    <cellStyle name="Porcentual 156 23" xfId="2095"/>
    <cellStyle name="Porcentual 156 24" xfId="2096"/>
    <cellStyle name="Porcentual 156 25" xfId="2097"/>
    <cellStyle name="Porcentual 156 26" xfId="2098"/>
    <cellStyle name="Porcentual 156 27" xfId="2099"/>
    <cellStyle name="Porcentual 156 28" xfId="2100"/>
    <cellStyle name="Porcentual 156 3" xfId="2101"/>
    <cellStyle name="Porcentual 156 4" xfId="2102"/>
    <cellStyle name="Porcentual 156 5" xfId="2103"/>
    <cellStyle name="Porcentual 156 6" xfId="2104"/>
    <cellStyle name="Porcentual 156 7" xfId="2105"/>
    <cellStyle name="Porcentual 156 8" xfId="2106"/>
    <cellStyle name="Porcentual 156 9" xfId="2107"/>
    <cellStyle name="Porcentual 157 10" xfId="2108"/>
    <cellStyle name="Porcentual 157 11" xfId="2109"/>
    <cellStyle name="Porcentual 157 12" xfId="2110"/>
    <cellStyle name="Porcentual 157 13" xfId="2111"/>
    <cellStyle name="Porcentual 157 14" xfId="2112"/>
    <cellStyle name="Porcentual 157 15" xfId="2113"/>
    <cellStyle name="Porcentual 157 16" xfId="2114"/>
    <cellStyle name="Porcentual 157 17" xfId="2115"/>
    <cellStyle name="Porcentual 157 18" xfId="2116"/>
    <cellStyle name="Porcentual 157 19" xfId="2117"/>
    <cellStyle name="Porcentual 157 2" xfId="2118"/>
    <cellStyle name="Porcentual 157 20" xfId="2119"/>
    <cellStyle name="Porcentual 157 21" xfId="2120"/>
    <cellStyle name="Porcentual 157 22" xfId="2121"/>
    <cellStyle name="Porcentual 157 23" xfId="2122"/>
    <cellStyle name="Porcentual 157 24" xfId="2123"/>
    <cellStyle name="Porcentual 157 25" xfId="2124"/>
    <cellStyle name="Porcentual 157 26" xfId="2125"/>
    <cellStyle name="Porcentual 157 27" xfId="2126"/>
    <cellStyle name="Porcentual 157 28" xfId="2127"/>
    <cellStyle name="Porcentual 157 3" xfId="2128"/>
    <cellStyle name="Porcentual 157 4" xfId="2129"/>
    <cellStyle name="Porcentual 157 5" xfId="2130"/>
    <cellStyle name="Porcentual 157 6" xfId="2131"/>
    <cellStyle name="Porcentual 157 7" xfId="2132"/>
    <cellStyle name="Porcentual 157 8" xfId="2133"/>
    <cellStyle name="Porcentual 157 9" xfId="2134"/>
    <cellStyle name="Porcentual 16" xfId="2135"/>
    <cellStyle name="Porcentual 16 10" xfId="2136"/>
    <cellStyle name="Porcentual 16 11" xfId="2137"/>
    <cellStyle name="Porcentual 16 12" xfId="2138"/>
    <cellStyle name="Porcentual 16 13" xfId="2139"/>
    <cellStyle name="Porcentual 16 14" xfId="2140"/>
    <cellStyle name="Porcentual 16 15" xfId="2141"/>
    <cellStyle name="Porcentual 16 16" xfId="2142"/>
    <cellStyle name="Porcentual 16 17" xfId="2143"/>
    <cellStyle name="Porcentual 16 18" xfId="2144"/>
    <cellStyle name="Porcentual 16 19" xfId="2145"/>
    <cellStyle name="Porcentual 16 2" xfId="2146"/>
    <cellStyle name="Porcentual 16 20" xfId="2147"/>
    <cellStyle name="Porcentual 16 21" xfId="2148"/>
    <cellStyle name="Porcentual 16 22" xfId="2149"/>
    <cellStyle name="Porcentual 16 23" xfId="2150"/>
    <cellStyle name="Porcentual 16 24" xfId="2151"/>
    <cellStyle name="Porcentual 16 25" xfId="2152"/>
    <cellStyle name="Porcentual 16 26" xfId="2153"/>
    <cellStyle name="Porcentual 16 27" xfId="2154"/>
    <cellStyle name="Porcentual 16 28" xfId="2155"/>
    <cellStyle name="Porcentual 16 3" xfId="2156"/>
    <cellStyle name="Porcentual 16 4" xfId="2157"/>
    <cellStyle name="Porcentual 16 5" xfId="2158"/>
    <cellStyle name="Porcentual 16 6" xfId="2159"/>
    <cellStyle name="Porcentual 16 7" xfId="2160"/>
    <cellStyle name="Porcentual 16 8" xfId="2161"/>
    <cellStyle name="Porcentual 16 9" xfId="2162"/>
    <cellStyle name="Porcentual 17" xfId="2163"/>
    <cellStyle name="Porcentual 17 10" xfId="2164"/>
    <cellStyle name="Porcentual 17 11" xfId="2165"/>
    <cellStyle name="Porcentual 17 12" xfId="2166"/>
    <cellStyle name="Porcentual 17 13" xfId="2167"/>
    <cellStyle name="Porcentual 17 14" xfId="2168"/>
    <cellStyle name="Porcentual 17 15" xfId="2169"/>
    <cellStyle name="Porcentual 17 16" xfId="2170"/>
    <cellStyle name="Porcentual 17 17" xfId="2171"/>
    <cellStyle name="Porcentual 17 18" xfId="2172"/>
    <cellStyle name="Porcentual 17 19" xfId="2173"/>
    <cellStyle name="Porcentual 17 2" xfId="2174"/>
    <cellStyle name="Porcentual 17 20" xfId="2175"/>
    <cellStyle name="Porcentual 17 21" xfId="2176"/>
    <cellStyle name="Porcentual 17 22" xfId="2177"/>
    <cellStyle name="Porcentual 17 23" xfId="2178"/>
    <cellStyle name="Porcentual 17 24" xfId="2179"/>
    <cellStyle name="Porcentual 17 25" xfId="2180"/>
    <cellStyle name="Porcentual 17 26" xfId="2181"/>
    <cellStyle name="Porcentual 17 27" xfId="2182"/>
    <cellStyle name="Porcentual 17 28" xfId="2183"/>
    <cellStyle name="Porcentual 17 3" xfId="2184"/>
    <cellStyle name="Porcentual 17 4" xfId="2185"/>
    <cellStyle name="Porcentual 17 5" xfId="2186"/>
    <cellStyle name="Porcentual 17 6" xfId="2187"/>
    <cellStyle name="Porcentual 17 7" xfId="2188"/>
    <cellStyle name="Porcentual 17 8" xfId="2189"/>
    <cellStyle name="Porcentual 17 9" xfId="2190"/>
    <cellStyle name="Porcentual 18" xfId="2191"/>
    <cellStyle name="Porcentual 18 10" xfId="2192"/>
    <cellStyle name="Porcentual 18 11" xfId="2193"/>
    <cellStyle name="Porcentual 18 12" xfId="2194"/>
    <cellStyle name="Porcentual 18 13" xfId="2195"/>
    <cellStyle name="Porcentual 18 14" xfId="2196"/>
    <cellStyle name="Porcentual 18 15" xfId="2197"/>
    <cellStyle name="Porcentual 18 16" xfId="2198"/>
    <cellStyle name="Porcentual 18 17" xfId="2199"/>
    <cellStyle name="Porcentual 18 18" xfId="2200"/>
    <cellStyle name="Porcentual 18 19" xfId="2201"/>
    <cellStyle name="Porcentual 18 2" xfId="2202"/>
    <cellStyle name="Porcentual 18 20" xfId="2203"/>
    <cellStyle name="Porcentual 18 21" xfId="2204"/>
    <cellStyle name="Porcentual 18 22" xfId="2205"/>
    <cellStyle name="Porcentual 18 23" xfId="2206"/>
    <cellStyle name="Porcentual 18 24" xfId="2207"/>
    <cellStyle name="Porcentual 18 25" xfId="2208"/>
    <cellStyle name="Porcentual 18 26" xfId="2209"/>
    <cellStyle name="Porcentual 18 27" xfId="2210"/>
    <cellStyle name="Porcentual 18 28" xfId="2211"/>
    <cellStyle name="Porcentual 18 3" xfId="2212"/>
    <cellStyle name="Porcentual 18 4" xfId="2213"/>
    <cellStyle name="Porcentual 18 5" xfId="2214"/>
    <cellStyle name="Porcentual 18 6" xfId="2215"/>
    <cellStyle name="Porcentual 18 7" xfId="2216"/>
    <cellStyle name="Porcentual 18 8" xfId="2217"/>
    <cellStyle name="Porcentual 18 9" xfId="2218"/>
    <cellStyle name="Porcentual 19" xfId="2219"/>
    <cellStyle name="Porcentual 19 10" xfId="2220"/>
    <cellStyle name="Porcentual 19 11" xfId="2221"/>
    <cellStyle name="Porcentual 19 12" xfId="2222"/>
    <cellStyle name="Porcentual 19 13" xfId="2223"/>
    <cellStyle name="Porcentual 19 14" xfId="2224"/>
    <cellStyle name="Porcentual 19 15" xfId="2225"/>
    <cellStyle name="Porcentual 19 16" xfId="2226"/>
    <cellStyle name="Porcentual 19 17" xfId="2227"/>
    <cellStyle name="Porcentual 19 18" xfId="2228"/>
    <cellStyle name="Porcentual 19 19" xfId="2229"/>
    <cellStyle name="Porcentual 19 2" xfId="2230"/>
    <cellStyle name="Porcentual 19 20" xfId="2231"/>
    <cellStyle name="Porcentual 19 21" xfId="2232"/>
    <cellStyle name="Porcentual 19 22" xfId="2233"/>
    <cellStyle name="Porcentual 19 23" xfId="2234"/>
    <cellStyle name="Porcentual 19 24" xfId="2235"/>
    <cellStyle name="Porcentual 19 25" xfId="2236"/>
    <cellStyle name="Porcentual 19 26" xfId="2237"/>
    <cellStyle name="Porcentual 19 27" xfId="2238"/>
    <cellStyle name="Porcentual 19 28" xfId="2239"/>
    <cellStyle name="Porcentual 19 3" xfId="2240"/>
    <cellStyle name="Porcentual 19 4" xfId="2241"/>
    <cellStyle name="Porcentual 19 5" xfId="2242"/>
    <cellStyle name="Porcentual 19 6" xfId="2243"/>
    <cellStyle name="Porcentual 19 7" xfId="2244"/>
    <cellStyle name="Porcentual 19 8" xfId="2245"/>
    <cellStyle name="Porcentual 19 9" xfId="2246"/>
    <cellStyle name="Porcentual 2" xfId="2247"/>
    <cellStyle name="Porcentual 2 10" xfId="2248"/>
    <cellStyle name="Porcentual 2 10 10" xfId="2249"/>
    <cellStyle name="Porcentual 2 10 11" xfId="2250"/>
    <cellStyle name="Porcentual 2 10 12" xfId="2251"/>
    <cellStyle name="Porcentual 2 10 13" xfId="2252"/>
    <cellStyle name="Porcentual 2 10 14" xfId="2253"/>
    <cellStyle name="Porcentual 2 10 15" xfId="2254"/>
    <cellStyle name="Porcentual 2 10 16" xfId="2255"/>
    <cellStyle name="Porcentual 2 10 17" xfId="2256"/>
    <cellStyle name="Porcentual 2 10 18" xfId="2257"/>
    <cellStyle name="Porcentual 2 10 19" xfId="2258"/>
    <cellStyle name="Porcentual 2 10 2" xfId="2259"/>
    <cellStyle name="Porcentual 2 10 20" xfId="2260"/>
    <cellStyle name="Porcentual 2 10 21" xfId="2261"/>
    <cellStyle name="Porcentual 2 10 22" xfId="2262"/>
    <cellStyle name="Porcentual 2 10 23" xfId="2263"/>
    <cellStyle name="Porcentual 2 10 24" xfId="2264"/>
    <cellStyle name="Porcentual 2 10 25" xfId="2265"/>
    <cellStyle name="Porcentual 2 10 26" xfId="2266"/>
    <cellStyle name="Porcentual 2 10 27" xfId="2267"/>
    <cellStyle name="Porcentual 2 10 28" xfId="2268"/>
    <cellStyle name="Porcentual 2 10 3" xfId="2269"/>
    <cellStyle name="Porcentual 2 10 4" xfId="2270"/>
    <cellStyle name="Porcentual 2 10 5" xfId="2271"/>
    <cellStyle name="Porcentual 2 10 6" xfId="2272"/>
    <cellStyle name="Porcentual 2 10 7" xfId="2273"/>
    <cellStyle name="Porcentual 2 10 8" xfId="2274"/>
    <cellStyle name="Porcentual 2 10 9" xfId="2275"/>
    <cellStyle name="Porcentual 2 100" xfId="2276"/>
    <cellStyle name="Porcentual 2 101" xfId="2277"/>
    <cellStyle name="Porcentual 2 102" xfId="2278"/>
    <cellStyle name="Porcentual 2 103" xfId="2279"/>
    <cellStyle name="Porcentual 2 104" xfId="2280"/>
    <cellStyle name="Porcentual 2 105" xfId="2281"/>
    <cellStyle name="Porcentual 2 106" xfId="2282"/>
    <cellStyle name="Porcentual 2 107" xfId="2283"/>
    <cellStyle name="Porcentual 2 108" xfId="2284"/>
    <cellStyle name="Porcentual 2 109" xfId="2285"/>
    <cellStyle name="Porcentual 2 11" xfId="2286"/>
    <cellStyle name="Porcentual 2 11 10" xfId="2287"/>
    <cellStyle name="Porcentual 2 11 11" xfId="2288"/>
    <cellStyle name="Porcentual 2 11 12" xfId="2289"/>
    <cellStyle name="Porcentual 2 11 13" xfId="2290"/>
    <cellStyle name="Porcentual 2 11 14" xfId="2291"/>
    <cellStyle name="Porcentual 2 11 15" xfId="2292"/>
    <cellStyle name="Porcentual 2 11 16" xfId="2293"/>
    <cellStyle name="Porcentual 2 11 17" xfId="2294"/>
    <cellStyle name="Porcentual 2 11 18" xfId="2295"/>
    <cellStyle name="Porcentual 2 11 19" xfId="2296"/>
    <cellStyle name="Porcentual 2 11 2" xfId="2297"/>
    <cellStyle name="Porcentual 2 11 20" xfId="2298"/>
    <cellStyle name="Porcentual 2 11 21" xfId="2299"/>
    <cellStyle name="Porcentual 2 11 22" xfId="2300"/>
    <cellStyle name="Porcentual 2 11 23" xfId="2301"/>
    <cellStyle name="Porcentual 2 11 24" xfId="2302"/>
    <cellStyle name="Porcentual 2 11 25" xfId="2303"/>
    <cellStyle name="Porcentual 2 11 26" xfId="2304"/>
    <cellStyle name="Porcentual 2 11 27" xfId="2305"/>
    <cellStyle name="Porcentual 2 11 28" xfId="2306"/>
    <cellStyle name="Porcentual 2 11 3" xfId="2307"/>
    <cellStyle name="Porcentual 2 11 4" xfId="2308"/>
    <cellStyle name="Porcentual 2 11 5" xfId="2309"/>
    <cellStyle name="Porcentual 2 11 6" xfId="2310"/>
    <cellStyle name="Porcentual 2 11 7" xfId="2311"/>
    <cellStyle name="Porcentual 2 11 8" xfId="2312"/>
    <cellStyle name="Porcentual 2 11 9" xfId="2313"/>
    <cellStyle name="Porcentual 2 110" xfId="2314"/>
    <cellStyle name="Porcentual 2 12" xfId="2315"/>
    <cellStyle name="Porcentual 2 12 10" xfId="2316"/>
    <cellStyle name="Porcentual 2 12 11" xfId="2317"/>
    <cellStyle name="Porcentual 2 12 12" xfId="2318"/>
    <cellStyle name="Porcentual 2 12 13" xfId="2319"/>
    <cellStyle name="Porcentual 2 12 14" xfId="2320"/>
    <cellStyle name="Porcentual 2 12 15" xfId="2321"/>
    <cellStyle name="Porcentual 2 12 16" xfId="2322"/>
    <cellStyle name="Porcentual 2 12 17" xfId="2323"/>
    <cellStyle name="Porcentual 2 12 18" xfId="2324"/>
    <cellStyle name="Porcentual 2 12 19" xfId="2325"/>
    <cellStyle name="Porcentual 2 12 2" xfId="2326"/>
    <cellStyle name="Porcentual 2 12 20" xfId="2327"/>
    <cellStyle name="Porcentual 2 12 21" xfId="2328"/>
    <cellStyle name="Porcentual 2 12 22" xfId="2329"/>
    <cellStyle name="Porcentual 2 12 23" xfId="2330"/>
    <cellStyle name="Porcentual 2 12 24" xfId="2331"/>
    <cellStyle name="Porcentual 2 12 25" xfId="2332"/>
    <cellStyle name="Porcentual 2 12 26" xfId="2333"/>
    <cellStyle name="Porcentual 2 12 27" xfId="2334"/>
    <cellStyle name="Porcentual 2 12 28" xfId="2335"/>
    <cellStyle name="Porcentual 2 12 3" xfId="2336"/>
    <cellStyle name="Porcentual 2 12 4" xfId="2337"/>
    <cellStyle name="Porcentual 2 12 5" xfId="2338"/>
    <cellStyle name="Porcentual 2 12 6" xfId="2339"/>
    <cellStyle name="Porcentual 2 12 7" xfId="2340"/>
    <cellStyle name="Porcentual 2 12 8" xfId="2341"/>
    <cellStyle name="Porcentual 2 12 9" xfId="2342"/>
    <cellStyle name="Porcentual 2 13" xfId="2343"/>
    <cellStyle name="Porcentual 2 13 10" xfId="2344"/>
    <cellStyle name="Porcentual 2 13 11" xfId="2345"/>
    <cellStyle name="Porcentual 2 13 12" xfId="2346"/>
    <cellStyle name="Porcentual 2 13 13" xfId="2347"/>
    <cellStyle name="Porcentual 2 13 14" xfId="2348"/>
    <cellStyle name="Porcentual 2 13 15" xfId="2349"/>
    <cellStyle name="Porcentual 2 13 16" xfId="2350"/>
    <cellStyle name="Porcentual 2 13 17" xfId="2351"/>
    <cellStyle name="Porcentual 2 13 18" xfId="2352"/>
    <cellStyle name="Porcentual 2 13 19" xfId="2353"/>
    <cellStyle name="Porcentual 2 13 2" xfId="2354"/>
    <cellStyle name="Porcentual 2 13 20" xfId="2355"/>
    <cellStyle name="Porcentual 2 13 21" xfId="2356"/>
    <cellStyle name="Porcentual 2 13 22" xfId="2357"/>
    <cellStyle name="Porcentual 2 13 23" xfId="2358"/>
    <cellStyle name="Porcentual 2 13 24" xfId="2359"/>
    <cellStyle name="Porcentual 2 13 25" xfId="2360"/>
    <cellStyle name="Porcentual 2 13 26" xfId="2361"/>
    <cellStyle name="Porcentual 2 13 27" xfId="2362"/>
    <cellStyle name="Porcentual 2 13 28" xfId="2363"/>
    <cellStyle name="Porcentual 2 13 3" xfId="2364"/>
    <cellStyle name="Porcentual 2 13 4" xfId="2365"/>
    <cellStyle name="Porcentual 2 13 5" xfId="2366"/>
    <cellStyle name="Porcentual 2 13 6" xfId="2367"/>
    <cellStyle name="Porcentual 2 13 7" xfId="2368"/>
    <cellStyle name="Porcentual 2 13 8" xfId="2369"/>
    <cellStyle name="Porcentual 2 13 9" xfId="2370"/>
    <cellStyle name="Porcentual 2 14" xfId="2371"/>
    <cellStyle name="Porcentual 2 14 10" xfId="2372"/>
    <cellStyle name="Porcentual 2 14 11" xfId="2373"/>
    <cellStyle name="Porcentual 2 14 12" xfId="2374"/>
    <cellStyle name="Porcentual 2 14 13" xfId="2375"/>
    <cellStyle name="Porcentual 2 14 14" xfId="2376"/>
    <cellStyle name="Porcentual 2 14 15" xfId="2377"/>
    <cellStyle name="Porcentual 2 14 16" xfId="2378"/>
    <cellStyle name="Porcentual 2 14 17" xfId="2379"/>
    <cellStyle name="Porcentual 2 14 18" xfId="2380"/>
    <cellStyle name="Porcentual 2 14 19" xfId="2381"/>
    <cellStyle name="Porcentual 2 14 2" xfId="2382"/>
    <cellStyle name="Porcentual 2 14 20" xfId="2383"/>
    <cellStyle name="Porcentual 2 14 21" xfId="2384"/>
    <cellStyle name="Porcentual 2 14 22" xfId="2385"/>
    <cellStyle name="Porcentual 2 14 23" xfId="2386"/>
    <cellStyle name="Porcentual 2 14 24" xfId="2387"/>
    <cellStyle name="Porcentual 2 14 25" xfId="2388"/>
    <cellStyle name="Porcentual 2 14 26" xfId="2389"/>
    <cellStyle name="Porcentual 2 14 27" xfId="2390"/>
    <cellStyle name="Porcentual 2 14 28" xfId="2391"/>
    <cellStyle name="Porcentual 2 14 3" xfId="2392"/>
    <cellStyle name="Porcentual 2 14 4" xfId="2393"/>
    <cellStyle name="Porcentual 2 14 5" xfId="2394"/>
    <cellStyle name="Porcentual 2 14 6" xfId="2395"/>
    <cellStyle name="Porcentual 2 14 7" xfId="2396"/>
    <cellStyle name="Porcentual 2 14 8" xfId="2397"/>
    <cellStyle name="Porcentual 2 14 9" xfId="2398"/>
    <cellStyle name="Porcentual 2 15" xfId="2399"/>
    <cellStyle name="Porcentual 2 15 10" xfId="2400"/>
    <cellStyle name="Porcentual 2 15 11" xfId="2401"/>
    <cellStyle name="Porcentual 2 15 12" xfId="2402"/>
    <cellStyle name="Porcentual 2 15 13" xfId="2403"/>
    <cellStyle name="Porcentual 2 15 14" xfId="2404"/>
    <cellStyle name="Porcentual 2 15 15" xfId="2405"/>
    <cellStyle name="Porcentual 2 15 16" xfId="2406"/>
    <cellStyle name="Porcentual 2 15 17" xfId="2407"/>
    <cellStyle name="Porcentual 2 15 18" xfId="2408"/>
    <cellStyle name="Porcentual 2 15 19" xfId="2409"/>
    <cellStyle name="Porcentual 2 15 2" xfId="2410"/>
    <cellStyle name="Porcentual 2 15 20" xfId="2411"/>
    <cellStyle name="Porcentual 2 15 21" xfId="2412"/>
    <cellStyle name="Porcentual 2 15 22" xfId="2413"/>
    <cellStyle name="Porcentual 2 15 23" xfId="2414"/>
    <cellStyle name="Porcentual 2 15 24" xfId="2415"/>
    <cellStyle name="Porcentual 2 15 25" xfId="2416"/>
    <cellStyle name="Porcentual 2 15 26" xfId="2417"/>
    <cellStyle name="Porcentual 2 15 27" xfId="2418"/>
    <cellStyle name="Porcentual 2 15 28" xfId="2419"/>
    <cellStyle name="Porcentual 2 15 3" xfId="2420"/>
    <cellStyle name="Porcentual 2 15 4" xfId="2421"/>
    <cellStyle name="Porcentual 2 15 5" xfId="2422"/>
    <cellStyle name="Porcentual 2 15 6" xfId="2423"/>
    <cellStyle name="Porcentual 2 15 7" xfId="2424"/>
    <cellStyle name="Porcentual 2 15 8" xfId="2425"/>
    <cellStyle name="Porcentual 2 15 9" xfId="2426"/>
    <cellStyle name="Porcentual 2 16" xfId="2427"/>
    <cellStyle name="Porcentual 2 16 10" xfId="2428"/>
    <cellStyle name="Porcentual 2 16 11" xfId="2429"/>
    <cellStyle name="Porcentual 2 16 12" xfId="2430"/>
    <cellStyle name="Porcentual 2 16 13" xfId="2431"/>
    <cellStyle name="Porcentual 2 16 14" xfId="2432"/>
    <cellStyle name="Porcentual 2 16 15" xfId="2433"/>
    <cellStyle name="Porcentual 2 16 16" xfId="2434"/>
    <cellStyle name="Porcentual 2 16 17" xfId="2435"/>
    <cellStyle name="Porcentual 2 16 18" xfId="2436"/>
    <cellStyle name="Porcentual 2 16 19" xfId="2437"/>
    <cellStyle name="Porcentual 2 16 2" xfId="2438"/>
    <cellStyle name="Porcentual 2 16 20" xfId="2439"/>
    <cellStyle name="Porcentual 2 16 21" xfId="2440"/>
    <cellStyle name="Porcentual 2 16 22" xfId="2441"/>
    <cellStyle name="Porcentual 2 16 23" xfId="2442"/>
    <cellStyle name="Porcentual 2 16 24" xfId="2443"/>
    <cellStyle name="Porcentual 2 16 25" xfId="2444"/>
    <cellStyle name="Porcentual 2 16 26" xfId="2445"/>
    <cellStyle name="Porcentual 2 16 27" xfId="2446"/>
    <cellStyle name="Porcentual 2 16 28" xfId="2447"/>
    <cellStyle name="Porcentual 2 16 3" xfId="2448"/>
    <cellStyle name="Porcentual 2 16 4" xfId="2449"/>
    <cellStyle name="Porcentual 2 16 5" xfId="2450"/>
    <cellStyle name="Porcentual 2 16 6" xfId="2451"/>
    <cellStyle name="Porcentual 2 16 7" xfId="2452"/>
    <cellStyle name="Porcentual 2 16 8" xfId="2453"/>
    <cellStyle name="Porcentual 2 16 9" xfId="2454"/>
    <cellStyle name="Porcentual 2 17" xfId="2455"/>
    <cellStyle name="Porcentual 2 17 10" xfId="2456"/>
    <cellStyle name="Porcentual 2 17 11" xfId="2457"/>
    <cellStyle name="Porcentual 2 17 12" xfId="2458"/>
    <cellStyle name="Porcentual 2 17 13" xfId="2459"/>
    <cellStyle name="Porcentual 2 17 14" xfId="2460"/>
    <cellStyle name="Porcentual 2 17 15" xfId="2461"/>
    <cellStyle name="Porcentual 2 17 16" xfId="2462"/>
    <cellStyle name="Porcentual 2 17 17" xfId="2463"/>
    <cellStyle name="Porcentual 2 17 18" xfId="2464"/>
    <cellStyle name="Porcentual 2 17 19" xfId="2465"/>
    <cellStyle name="Porcentual 2 17 2" xfId="2466"/>
    <cellStyle name="Porcentual 2 17 20" xfId="2467"/>
    <cellStyle name="Porcentual 2 17 21" xfId="2468"/>
    <cellStyle name="Porcentual 2 17 22" xfId="2469"/>
    <cellStyle name="Porcentual 2 17 23" xfId="2470"/>
    <cellStyle name="Porcentual 2 17 24" xfId="2471"/>
    <cellStyle name="Porcentual 2 17 25" xfId="2472"/>
    <cellStyle name="Porcentual 2 17 26" xfId="2473"/>
    <cellStyle name="Porcentual 2 17 27" xfId="2474"/>
    <cellStyle name="Porcentual 2 17 28" xfId="2475"/>
    <cellStyle name="Porcentual 2 17 3" xfId="2476"/>
    <cellStyle name="Porcentual 2 17 4" xfId="2477"/>
    <cellStyle name="Porcentual 2 17 5" xfId="2478"/>
    <cellStyle name="Porcentual 2 17 6" xfId="2479"/>
    <cellStyle name="Porcentual 2 17 7" xfId="2480"/>
    <cellStyle name="Porcentual 2 17 8" xfId="2481"/>
    <cellStyle name="Porcentual 2 17 9" xfId="2482"/>
    <cellStyle name="Porcentual 2 18" xfId="2483"/>
    <cellStyle name="Porcentual 2 18 10" xfId="2484"/>
    <cellStyle name="Porcentual 2 18 11" xfId="2485"/>
    <cellStyle name="Porcentual 2 18 12" xfId="2486"/>
    <cellStyle name="Porcentual 2 18 13" xfId="2487"/>
    <cellStyle name="Porcentual 2 18 14" xfId="2488"/>
    <cellStyle name="Porcentual 2 18 15" xfId="2489"/>
    <cellStyle name="Porcentual 2 18 16" xfId="2490"/>
    <cellStyle name="Porcentual 2 18 17" xfId="2491"/>
    <cellStyle name="Porcentual 2 18 18" xfId="2492"/>
    <cellStyle name="Porcentual 2 18 19" xfId="2493"/>
    <cellStyle name="Porcentual 2 18 2" xfId="2494"/>
    <cellStyle name="Porcentual 2 18 20" xfId="2495"/>
    <cellStyle name="Porcentual 2 18 21" xfId="2496"/>
    <cellStyle name="Porcentual 2 18 22" xfId="2497"/>
    <cellStyle name="Porcentual 2 18 23" xfId="2498"/>
    <cellStyle name="Porcentual 2 18 24" xfId="2499"/>
    <cellStyle name="Porcentual 2 18 25" xfId="2500"/>
    <cellStyle name="Porcentual 2 18 26" xfId="2501"/>
    <cellStyle name="Porcentual 2 18 27" xfId="2502"/>
    <cellStyle name="Porcentual 2 18 28" xfId="2503"/>
    <cellStyle name="Porcentual 2 18 3" xfId="2504"/>
    <cellStyle name="Porcentual 2 18 4" xfId="2505"/>
    <cellStyle name="Porcentual 2 18 5" xfId="2506"/>
    <cellStyle name="Porcentual 2 18 6" xfId="2507"/>
    <cellStyle name="Porcentual 2 18 7" xfId="2508"/>
    <cellStyle name="Porcentual 2 18 8" xfId="2509"/>
    <cellStyle name="Porcentual 2 18 9" xfId="2510"/>
    <cellStyle name="Porcentual 2 19" xfId="2511"/>
    <cellStyle name="Porcentual 2 19 10" xfId="2512"/>
    <cellStyle name="Porcentual 2 19 11" xfId="2513"/>
    <cellStyle name="Porcentual 2 19 12" xfId="2514"/>
    <cellStyle name="Porcentual 2 19 13" xfId="2515"/>
    <cellStyle name="Porcentual 2 19 14" xfId="2516"/>
    <cellStyle name="Porcentual 2 19 15" xfId="2517"/>
    <cellStyle name="Porcentual 2 19 16" xfId="2518"/>
    <cellStyle name="Porcentual 2 19 17" xfId="2519"/>
    <cellStyle name="Porcentual 2 19 18" xfId="2520"/>
    <cellStyle name="Porcentual 2 19 19" xfId="2521"/>
    <cellStyle name="Porcentual 2 19 2" xfId="2522"/>
    <cellStyle name="Porcentual 2 19 20" xfId="2523"/>
    <cellStyle name="Porcentual 2 19 21" xfId="2524"/>
    <cellStyle name="Porcentual 2 19 22" xfId="2525"/>
    <cellStyle name="Porcentual 2 19 23" xfId="2526"/>
    <cellStyle name="Porcentual 2 19 24" xfId="2527"/>
    <cellStyle name="Porcentual 2 19 25" xfId="2528"/>
    <cellStyle name="Porcentual 2 19 26" xfId="2529"/>
    <cellStyle name="Porcentual 2 19 27" xfId="2530"/>
    <cellStyle name="Porcentual 2 19 28" xfId="2531"/>
    <cellStyle name="Porcentual 2 19 3" xfId="2532"/>
    <cellStyle name="Porcentual 2 19 4" xfId="2533"/>
    <cellStyle name="Porcentual 2 19 5" xfId="2534"/>
    <cellStyle name="Porcentual 2 19 6" xfId="2535"/>
    <cellStyle name="Porcentual 2 19 7" xfId="2536"/>
    <cellStyle name="Porcentual 2 19 8" xfId="2537"/>
    <cellStyle name="Porcentual 2 19 9" xfId="2538"/>
    <cellStyle name="Porcentual 2 2" xfId="2539"/>
    <cellStyle name="Porcentual 2 2 10" xfId="2540"/>
    <cellStyle name="Porcentual 2 2 11" xfId="2541"/>
    <cellStyle name="Porcentual 2 2 12" xfId="2542"/>
    <cellStyle name="Porcentual 2 2 13" xfId="2543"/>
    <cellStyle name="Porcentual 2 2 14" xfId="2544"/>
    <cellStyle name="Porcentual 2 2 15" xfId="2545"/>
    <cellStyle name="Porcentual 2 2 16" xfId="2546"/>
    <cellStyle name="Porcentual 2 2 17" xfId="2547"/>
    <cellStyle name="Porcentual 2 2 18" xfId="2548"/>
    <cellStyle name="Porcentual 2 2 19" xfId="2549"/>
    <cellStyle name="Porcentual 2 2 2" xfId="2550"/>
    <cellStyle name="Porcentual 2 2 2 2" xfId="2551"/>
    <cellStyle name="Porcentual 2 2 2 3" xfId="2552"/>
    <cellStyle name="Porcentual 2 2 2 4" xfId="2553"/>
    <cellStyle name="Porcentual 2 2 2 5" xfId="2554"/>
    <cellStyle name="Porcentual 2 2 2 6" xfId="2555"/>
    <cellStyle name="Porcentual 2 2 2 7" xfId="2556"/>
    <cellStyle name="Porcentual 2 2 2 8" xfId="2557"/>
    <cellStyle name="Porcentual 2 2 20" xfId="2558"/>
    <cellStyle name="Porcentual 2 2 21" xfId="2559"/>
    <cellStyle name="Porcentual 2 2 22" xfId="2560"/>
    <cellStyle name="Porcentual 2 2 23" xfId="2561"/>
    <cellStyle name="Porcentual 2 2 24" xfId="2562"/>
    <cellStyle name="Porcentual 2 2 25" xfId="2563"/>
    <cellStyle name="Porcentual 2 2 26" xfId="2564"/>
    <cellStyle name="Porcentual 2 2 27" xfId="2565"/>
    <cellStyle name="Porcentual 2 2 28" xfId="2566"/>
    <cellStyle name="Porcentual 2 2 29" xfId="2567"/>
    <cellStyle name="Porcentual 2 2 3" xfId="2568"/>
    <cellStyle name="Porcentual 2 2 30" xfId="2569"/>
    <cellStyle name="Porcentual 2 2 31" xfId="2570"/>
    <cellStyle name="Porcentual 2 2 32" xfId="2571"/>
    <cellStyle name="Porcentual 2 2 33" xfId="2572"/>
    <cellStyle name="Porcentual 2 2 34" xfId="2573"/>
    <cellStyle name="Porcentual 2 2 35" xfId="2574"/>
    <cellStyle name="Porcentual 2 2 36" xfId="2575"/>
    <cellStyle name="Porcentual 2 2 37" xfId="2576"/>
    <cellStyle name="Porcentual 2 2 38" xfId="2577"/>
    <cellStyle name="Porcentual 2 2 39" xfId="2578"/>
    <cellStyle name="Porcentual 2 2 4" xfId="2579"/>
    <cellStyle name="Porcentual 2 2 40" xfId="2580"/>
    <cellStyle name="Porcentual 2 2 41" xfId="2581"/>
    <cellStyle name="Porcentual 2 2 42" xfId="2582"/>
    <cellStyle name="Porcentual 2 2 43" xfId="2583"/>
    <cellStyle name="Porcentual 2 2 44" xfId="2584"/>
    <cellStyle name="Porcentual 2 2 45" xfId="2585"/>
    <cellStyle name="Porcentual 2 2 46" xfId="2586"/>
    <cellStyle name="Porcentual 2 2 47" xfId="2587"/>
    <cellStyle name="Porcentual 2 2 48" xfId="2588"/>
    <cellStyle name="Porcentual 2 2 49" xfId="2589"/>
    <cellStyle name="Porcentual 2 2 5" xfId="2590"/>
    <cellStyle name="Porcentual 2 2 50" xfId="2591"/>
    <cellStyle name="Porcentual 2 2 51" xfId="2592"/>
    <cellStyle name="Porcentual 2 2 52" xfId="2593"/>
    <cellStyle name="Porcentual 2 2 53" xfId="2594"/>
    <cellStyle name="Porcentual 2 2 54" xfId="2595"/>
    <cellStyle name="Porcentual 2 2 55" xfId="2596"/>
    <cellStyle name="Porcentual 2 2 56" xfId="2597"/>
    <cellStyle name="Porcentual 2 2 57" xfId="2598"/>
    <cellStyle name="Porcentual 2 2 58" xfId="2599"/>
    <cellStyle name="Porcentual 2 2 59" xfId="2600"/>
    <cellStyle name="Porcentual 2 2 6" xfId="2601"/>
    <cellStyle name="Porcentual 2 2 60" xfId="2602"/>
    <cellStyle name="Porcentual 2 2 61" xfId="2603"/>
    <cellStyle name="Porcentual 2 2 62" xfId="2604"/>
    <cellStyle name="Porcentual 2 2 63" xfId="2605"/>
    <cellStyle name="Porcentual 2 2 7" xfId="2606"/>
    <cellStyle name="Porcentual 2 2 8" xfId="2607"/>
    <cellStyle name="Porcentual 2 2 9" xfId="2608"/>
    <cellStyle name="Porcentual 2 20" xfId="2609"/>
    <cellStyle name="Porcentual 2 20 10" xfId="2610"/>
    <cellStyle name="Porcentual 2 20 11" xfId="2611"/>
    <cellStyle name="Porcentual 2 20 12" xfId="2612"/>
    <cellStyle name="Porcentual 2 20 13" xfId="2613"/>
    <cellStyle name="Porcentual 2 20 14" xfId="2614"/>
    <cellStyle name="Porcentual 2 20 15" xfId="2615"/>
    <cellStyle name="Porcentual 2 20 16" xfId="2616"/>
    <cellStyle name="Porcentual 2 20 17" xfId="2617"/>
    <cellStyle name="Porcentual 2 20 18" xfId="2618"/>
    <cellStyle name="Porcentual 2 20 19" xfId="2619"/>
    <cellStyle name="Porcentual 2 20 2" xfId="2620"/>
    <cellStyle name="Porcentual 2 20 20" xfId="2621"/>
    <cellStyle name="Porcentual 2 20 21" xfId="2622"/>
    <cellStyle name="Porcentual 2 20 22" xfId="2623"/>
    <cellStyle name="Porcentual 2 20 23" xfId="2624"/>
    <cellStyle name="Porcentual 2 20 24" xfId="2625"/>
    <cellStyle name="Porcentual 2 20 25" xfId="2626"/>
    <cellStyle name="Porcentual 2 20 26" xfId="2627"/>
    <cellStyle name="Porcentual 2 20 27" xfId="2628"/>
    <cellStyle name="Porcentual 2 20 28" xfId="2629"/>
    <cellStyle name="Porcentual 2 20 3" xfId="2630"/>
    <cellStyle name="Porcentual 2 20 4" xfId="2631"/>
    <cellStyle name="Porcentual 2 20 5" xfId="2632"/>
    <cellStyle name="Porcentual 2 20 6" xfId="2633"/>
    <cellStyle name="Porcentual 2 20 7" xfId="2634"/>
    <cellStyle name="Porcentual 2 20 8" xfId="2635"/>
    <cellStyle name="Porcentual 2 20 9" xfId="2636"/>
    <cellStyle name="Porcentual 2 21" xfId="2637"/>
    <cellStyle name="Porcentual 2 21 10" xfId="2638"/>
    <cellStyle name="Porcentual 2 21 11" xfId="2639"/>
    <cellStyle name="Porcentual 2 21 12" xfId="2640"/>
    <cellStyle name="Porcentual 2 21 13" xfId="2641"/>
    <cellStyle name="Porcentual 2 21 14" xfId="2642"/>
    <cellStyle name="Porcentual 2 21 15" xfId="2643"/>
    <cellStyle name="Porcentual 2 21 16" xfId="2644"/>
    <cellStyle name="Porcentual 2 21 17" xfId="2645"/>
    <cellStyle name="Porcentual 2 21 18" xfId="2646"/>
    <cellStyle name="Porcentual 2 21 19" xfId="2647"/>
    <cellStyle name="Porcentual 2 21 2" xfId="2648"/>
    <cellStyle name="Porcentual 2 21 20" xfId="2649"/>
    <cellStyle name="Porcentual 2 21 21" xfId="2650"/>
    <cellStyle name="Porcentual 2 21 22" xfId="2651"/>
    <cellStyle name="Porcentual 2 21 23" xfId="2652"/>
    <cellStyle name="Porcentual 2 21 24" xfId="2653"/>
    <cellStyle name="Porcentual 2 21 25" xfId="2654"/>
    <cellStyle name="Porcentual 2 21 26" xfId="2655"/>
    <cellStyle name="Porcentual 2 21 27" xfId="2656"/>
    <cellStyle name="Porcentual 2 21 28" xfId="2657"/>
    <cellStyle name="Porcentual 2 21 3" xfId="2658"/>
    <cellStyle name="Porcentual 2 21 4" xfId="2659"/>
    <cellStyle name="Porcentual 2 21 5" xfId="2660"/>
    <cellStyle name="Porcentual 2 21 6" xfId="2661"/>
    <cellStyle name="Porcentual 2 21 7" xfId="2662"/>
    <cellStyle name="Porcentual 2 21 8" xfId="2663"/>
    <cellStyle name="Porcentual 2 21 9" xfId="2664"/>
    <cellStyle name="Porcentual 2 22" xfId="2665"/>
    <cellStyle name="Porcentual 2 22 10" xfId="2666"/>
    <cellStyle name="Porcentual 2 22 11" xfId="2667"/>
    <cellStyle name="Porcentual 2 22 12" xfId="2668"/>
    <cellStyle name="Porcentual 2 22 13" xfId="2669"/>
    <cellStyle name="Porcentual 2 22 14" xfId="2670"/>
    <cellStyle name="Porcentual 2 22 15" xfId="2671"/>
    <cellStyle name="Porcentual 2 22 16" xfId="2672"/>
    <cellStyle name="Porcentual 2 22 17" xfId="2673"/>
    <cellStyle name="Porcentual 2 22 18" xfId="2674"/>
    <cellStyle name="Porcentual 2 22 19" xfId="2675"/>
    <cellStyle name="Porcentual 2 22 2" xfId="2676"/>
    <cellStyle name="Porcentual 2 22 20" xfId="2677"/>
    <cellStyle name="Porcentual 2 22 21" xfId="2678"/>
    <cellStyle name="Porcentual 2 22 22" xfId="2679"/>
    <cellStyle name="Porcentual 2 22 23" xfId="2680"/>
    <cellStyle name="Porcentual 2 22 24" xfId="2681"/>
    <cellStyle name="Porcentual 2 22 25" xfId="2682"/>
    <cellStyle name="Porcentual 2 22 26" xfId="2683"/>
    <cellStyle name="Porcentual 2 22 27" xfId="2684"/>
    <cellStyle name="Porcentual 2 22 28" xfId="2685"/>
    <cellStyle name="Porcentual 2 22 3" xfId="2686"/>
    <cellStyle name="Porcentual 2 22 4" xfId="2687"/>
    <cellStyle name="Porcentual 2 22 5" xfId="2688"/>
    <cellStyle name="Porcentual 2 22 6" xfId="2689"/>
    <cellStyle name="Porcentual 2 22 7" xfId="2690"/>
    <cellStyle name="Porcentual 2 22 8" xfId="2691"/>
    <cellStyle name="Porcentual 2 22 9" xfId="2692"/>
    <cellStyle name="Porcentual 2 23" xfId="2693"/>
    <cellStyle name="Porcentual 2 23 10" xfId="2694"/>
    <cellStyle name="Porcentual 2 23 11" xfId="2695"/>
    <cellStyle name="Porcentual 2 23 12" xfId="2696"/>
    <cellStyle name="Porcentual 2 23 13" xfId="2697"/>
    <cellStyle name="Porcentual 2 23 14" xfId="2698"/>
    <cellStyle name="Porcentual 2 23 15" xfId="2699"/>
    <cellStyle name="Porcentual 2 23 16" xfId="2700"/>
    <cellStyle name="Porcentual 2 23 17" xfId="2701"/>
    <cellStyle name="Porcentual 2 23 18" xfId="2702"/>
    <cellStyle name="Porcentual 2 23 19" xfId="2703"/>
    <cellStyle name="Porcentual 2 23 2" xfId="2704"/>
    <cellStyle name="Porcentual 2 23 20" xfId="2705"/>
    <cellStyle name="Porcentual 2 23 21" xfId="2706"/>
    <cellStyle name="Porcentual 2 23 22" xfId="2707"/>
    <cellStyle name="Porcentual 2 23 23" xfId="2708"/>
    <cellStyle name="Porcentual 2 23 24" xfId="2709"/>
    <cellStyle name="Porcentual 2 23 25" xfId="2710"/>
    <cellStyle name="Porcentual 2 23 26" xfId="2711"/>
    <cellStyle name="Porcentual 2 23 27" xfId="2712"/>
    <cellStyle name="Porcentual 2 23 28" xfId="2713"/>
    <cellStyle name="Porcentual 2 23 3" xfId="2714"/>
    <cellStyle name="Porcentual 2 23 4" xfId="2715"/>
    <cellStyle name="Porcentual 2 23 5" xfId="2716"/>
    <cellStyle name="Porcentual 2 23 6" xfId="2717"/>
    <cellStyle name="Porcentual 2 23 7" xfId="2718"/>
    <cellStyle name="Porcentual 2 23 8" xfId="2719"/>
    <cellStyle name="Porcentual 2 23 9" xfId="2720"/>
    <cellStyle name="Porcentual 2 24" xfId="2721"/>
    <cellStyle name="Porcentual 2 24 10" xfId="2722"/>
    <cellStyle name="Porcentual 2 24 11" xfId="2723"/>
    <cellStyle name="Porcentual 2 24 12" xfId="2724"/>
    <cellStyle name="Porcentual 2 24 13" xfId="2725"/>
    <cellStyle name="Porcentual 2 24 14" xfId="2726"/>
    <cellStyle name="Porcentual 2 24 15" xfId="2727"/>
    <cellStyle name="Porcentual 2 24 16" xfId="2728"/>
    <cellStyle name="Porcentual 2 24 17" xfId="2729"/>
    <cellStyle name="Porcentual 2 24 18" xfId="2730"/>
    <cellStyle name="Porcentual 2 24 19" xfId="2731"/>
    <cellStyle name="Porcentual 2 24 2" xfId="2732"/>
    <cellStyle name="Porcentual 2 24 20" xfId="2733"/>
    <cellStyle name="Porcentual 2 24 21" xfId="2734"/>
    <cellStyle name="Porcentual 2 24 22" xfId="2735"/>
    <cellStyle name="Porcentual 2 24 23" xfId="2736"/>
    <cellStyle name="Porcentual 2 24 24" xfId="2737"/>
    <cellStyle name="Porcentual 2 24 25" xfId="2738"/>
    <cellStyle name="Porcentual 2 24 26" xfId="2739"/>
    <cellStyle name="Porcentual 2 24 27" xfId="2740"/>
    <cellStyle name="Porcentual 2 24 28" xfId="2741"/>
    <cellStyle name="Porcentual 2 24 3" xfId="2742"/>
    <cellStyle name="Porcentual 2 24 4" xfId="2743"/>
    <cellStyle name="Porcentual 2 24 5" xfId="2744"/>
    <cellStyle name="Porcentual 2 24 6" xfId="2745"/>
    <cellStyle name="Porcentual 2 24 7" xfId="2746"/>
    <cellStyle name="Porcentual 2 24 8" xfId="2747"/>
    <cellStyle name="Porcentual 2 24 9" xfId="2748"/>
    <cellStyle name="Porcentual 2 25" xfId="2749"/>
    <cellStyle name="Porcentual 2 25 10" xfId="2750"/>
    <cellStyle name="Porcentual 2 25 11" xfId="2751"/>
    <cellStyle name="Porcentual 2 25 12" xfId="2752"/>
    <cellStyle name="Porcentual 2 25 13" xfId="2753"/>
    <cellStyle name="Porcentual 2 25 14" xfId="2754"/>
    <cellStyle name="Porcentual 2 25 15" xfId="2755"/>
    <cellStyle name="Porcentual 2 25 16" xfId="2756"/>
    <cellStyle name="Porcentual 2 25 17" xfId="2757"/>
    <cellStyle name="Porcentual 2 25 18" xfId="2758"/>
    <cellStyle name="Porcentual 2 25 19" xfId="2759"/>
    <cellStyle name="Porcentual 2 25 2" xfId="2760"/>
    <cellStyle name="Porcentual 2 25 20" xfId="2761"/>
    <cellStyle name="Porcentual 2 25 21" xfId="2762"/>
    <cellStyle name="Porcentual 2 25 22" xfId="2763"/>
    <cellStyle name="Porcentual 2 25 23" xfId="2764"/>
    <cellStyle name="Porcentual 2 25 24" xfId="2765"/>
    <cellStyle name="Porcentual 2 25 25" xfId="2766"/>
    <cellStyle name="Porcentual 2 25 26" xfId="2767"/>
    <cellStyle name="Porcentual 2 25 27" xfId="2768"/>
    <cellStyle name="Porcentual 2 25 28" xfId="2769"/>
    <cellStyle name="Porcentual 2 25 3" xfId="2770"/>
    <cellStyle name="Porcentual 2 25 4" xfId="2771"/>
    <cellStyle name="Porcentual 2 25 5" xfId="2772"/>
    <cellStyle name="Porcentual 2 25 6" xfId="2773"/>
    <cellStyle name="Porcentual 2 25 7" xfId="2774"/>
    <cellStyle name="Porcentual 2 25 8" xfId="2775"/>
    <cellStyle name="Porcentual 2 25 9" xfId="2776"/>
    <cellStyle name="Porcentual 2 26" xfId="2777"/>
    <cellStyle name="Porcentual 2 26 10" xfId="2778"/>
    <cellStyle name="Porcentual 2 26 11" xfId="2779"/>
    <cellStyle name="Porcentual 2 26 12" xfId="2780"/>
    <cellStyle name="Porcentual 2 26 13" xfId="2781"/>
    <cellStyle name="Porcentual 2 26 14" xfId="2782"/>
    <cellStyle name="Porcentual 2 26 15" xfId="2783"/>
    <cellStyle name="Porcentual 2 26 16" xfId="2784"/>
    <cellStyle name="Porcentual 2 26 17" xfId="2785"/>
    <cellStyle name="Porcentual 2 26 18" xfId="2786"/>
    <cellStyle name="Porcentual 2 26 19" xfId="2787"/>
    <cellStyle name="Porcentual 2 26 2" xfId="2788"/>
    <cellStyle name="Porcentual 2 26 20" xfId="2789"/>
    <cellStyle name="Porcentual 2 26 21" xfId="2790"/>
    <cellStyle name="Porcentual 2 26 22" xfId="2791"/>
    <cellStyle name="Porcentual 2 26 23" xfId="2792"/>
    <cellStyle name="Porcentual 2 26 24" xfId="2793"/>
    <cellStyle name="Porcentual 2 26 25" xfId="2794"/>
    <cellStyle name="Porcentual 2 26 26" xfId="2795"/>
    <cellStyle name="Porcentual 2 26 27" xfId="2796"/>
    <cellStyle name="Porcentual 2 26 28" xfId="2797"/>
    <cellStyle name="Porcentual 2 26 3" xfId="2798"/>
    <cellStyle name="Porcentual 2 26 4" xfId="2799"/>
    <cellStyle name="Porcentual 2 26 5" xfId="2800"/>
    <cellStyle name="Porcentual 2 26 6" xfId="2801"/>
    <cellStyle name="Porcentual 2 26 7" xfId="2802"/>
    <cellStyle name="Porcentual 2 26 8" xfId="2803"/>
    <cellStyle name="Porcentual 2 26 9" xfId="2804"/>
    <cellStyle name="Porcentual 2 27" xfId="2805"/>
    <cellStyle name="Porcentual 2 27 10" xfId="2806"/>
    <cellStyle name="Porcentual 2 27 11" xfId="2807"/>
    <cellStyle name="Porcentual 2 27 12" xfId="2808"/>
    <cellStyle name="Porcentual 2 27 13" xfId="2809"/>
    <cellStyle name="Porcentual 2 27 14" xfId="2810"/>
    <cellStyle name="Porcentual 2 27 15" xfId="2811"/>
    <cellStyle name="Porcentual 2 27 16" xfId="2812"/>
    <cellStyle name="Porcentual 2 27 17" xfId="2813"/>
    <cellStyle name="Porcentual 2 27 18" xfId="2814"/>
    <cellStyle name="Porcentual 2 27 19" xfId="2815"/>
    <cellStyle name="Porcentual 2 27 2" xfId="2816"/>
    <cellStyle name="Porcentual 2 27 20" xfId="2817"/>
    <cellStyle name="Porcentual 2 27 21" xfId="2818"/>
    <cellStyle name="Porcentual 2 27 22" xfId="2819"/>
    <cellStyle name="Porcentual 2 27 23" xfId="2820"/>
    <cellStyle name="Porcentual 2 27 24" xfId="2821"/>
    <cellStyle name="Porcentual 2 27 25" xfId="2822"/>
    <cellStyle name="Porcentual 2 27 26" xfId="2823"/>
    <cellStyle name="Porcentual 2 27 27" xfId="2824"/>
    <cellStyle name="Porcentual 2 27 28" xfId="2825"/>
    <cellStyle name="Porcentual 2 27 3" xfId="2826"/>
    <cellStyle name="Porcentual 2 27 4" xfId="2827"/>
    <cellStyle name="Porcentual 2 27 5" xfId="2828"/>
    <cellStyle name="Porcentual 2 27 6" xfId="2829"/>
    <cellStyle name="Porcentual 2 27 7" xfId="2830"/>
    <cellStyle name="Porcentual 2 27 8" xfId="2831"/>
    <cellStyle name="Porcentual 2 27 9" xfId="2832"/>
    <cellStyle name="Porcentual 2 28" xfId="2833"/>
    <cellStyle name="Porcentual 2 28 10" xfId="2834"/>
    <cellStyle name="Porcentual 2 28 11" xfId="2835"/>
    <cellStyle name="Porcentual 2 28 12" xfId="2836"/>
    <cellStyle name="Porcentual 2 28 13" xfId="2837"/>
    <cellStyle name="Porcentual 2 28 14" xfId="2838"/>
    <cellStyle name="Porcentual 2 28 15" xfId="2839"/>
    <cellStyle name="Porcentual 2 28 16" xfId="2840"/>
    <cellStyle name="Porcentual 2 28 17" xfId="2841"/>
    <cellStyle name="Porcentual 2 28 18" xfId="2842"/>
    <cellStyle name="Porcentual 2 28 19" xfId="2843"/>
    <cellStyle name="Porcentual 2 28 2" xfId="2844"/>
    <cellStyle name="Porcentual 2 28 20" xfId="2845"/>
    <cellStyle name="Porcentual 2 28 21" xfId="2846"/>
    <cellStyle name="Porcentual 2 28 22" xfId="2847"/>
    <cellStyle name="Porcentual 2 28 23" xfId="2848"/>
    <cellStyle name="Porcentual 2 28 24" xfId="2849"/>
    <cellStyle name="Porcentual 2 28 25" xfId="2850"/>
    <cellStyle name="Porcentual 2 28 26" xfId="2851"/>
    <cellStyle name="Porcentual 2 28 27" xfId="2852"/>
    <cellStyle name="Porcentual 2 28 28" xfId="2853"/>
    <cellStyle name="Porcentual 2 28 3" xfId="2854"/>
    <cellStyle name="Porcentual 2 28 4" xfId="2855"/>
    <cellStyle name="Porcentual 2 28 5" xfId="2856"/>
    <cellStyle name="Porcentual 2 28 6" xfId="2857"/>
    <cellStyle name="Porcentual 2 28 7" xfId="2858"/>
    <cellStyle name="Porcentual 2 28 8" xfId="2859"/>
    <cellStyle name="Porcentual 2 28 9" xfId="2860"/>
    <cellStyle name="Porcentual 2 29" xfId="2861"/>
    <cellStyle name="Porcentual 2 29 10" xfId="2862"/>
    <cellStyle name="Porcentual 2 29 11" xfId="2863"/>
    <cellStyle name="Porcentual 2 29 12" xfId="2864"/>
    <cellStyle name="Porcentual 2 29 13" xfId="2865"/>
    <cellStyle name="Porcentual 2 29 14" xfId="2866"/>
    <cellStyle name="Porcentual 2 29 15" xfId="2867"/>
    <cellStyle name="Porcentual 2 29 16" xfId="2868"/>
    <cellStyle name="Porcentual 2 29 17" xfId="2869"/>
    <cellStyle name="Porcentual 2 29 18" xfId="2870"/>
    <cellStyle name="Porcentual 2 29 19" xfId="2871"/>
    <cellStyle name="Porcentual 2 29 2" xfId="2872"/>
    <cellStyle name="Porcentual 2 29 20" xfId="2873"/>
    <cellStyle name="Porcentual 2 29 21" xfId="2874"/>
    <cellStyle name="Porcentual 2 29 22" xfId="2875"/>
    <cellStyle name="Porcentual 2 29 23" xfId="2876"/>
    <cellStyle name="Porcentual 2 29 24" xfId="2877"/>
    <cellStyle name="Porcentual 2 29 25" xfId="2878"/>
    <cellStyle name="Porcentual 2 29 26" xfId="2879"/>
    <cellStyle name="Porcentual 2 29 27" xfId="2880"/>
    <cellStyle name="Porcentual 2 29 28" xfId="2881"/>
    <cellStyle name="Porcentual 2 29 3" xfId="2882"/>
    <cellStyle name="Porcentual 2 29 4" xfId="2883"/>
    <cellStyle name="Porcentual 2 29 5" xfId="2884"/>
    <cellStyle name="Porcentual 2 29 6" xfId="2885"/>
    <cellStyle name="Porcentual 2 29 7" xfId="2886"/>
    <cellStyle name="Porcentual 2 29 8" xfId="2887"/>
    <cellStyle name="Porcentual 2 29 9" xfId="2888"/>
    <cellStyle name="Porcentual 2 3" xfId="2889"/>
    <cellStyle name="Porcentual 2 3 10" xfId="2890"/>
    <cellStyle name="Porcentual 2 3 11" xfId="2891"/>
    <cellStyle name="Porcentual 2 3 12" xfId="2892"/>
    <cellStyle name="Porcentual 2 3 13" xfId="2893"/>
    <cellStyle name="Porcentual 2 3 14" xfId="2894"/>
    <cellStyle name="Porcentual 2 3 15" xfId="2895"/>
    <cellStyle name="Porcentual 2 3 16" xfId="2896"/>
    <cellStyle name="Porcentual 2 3 17" xfId="2897"/>
    <cellStyle name="Porcentual 2 3 18" xfId="2898"/>
    <cellStyle name="Porcentual 2 3 19" xfId="2899"/>
    <cellStyle name="Porcentual 2 3 2" xfId="2900"/>
    <cellStyle name="Porcentual 2 3 20" xfId="2901"/>
    <cellStyle name="Porcentual 2 3 21" xfId="2902"/>
    <cellStyle name="Porcentual 2 3 22" xfId="2903"/>
    <cellStyle name="Porcentual 2 3 23" xfId="2904"/>
    <cellStyle name="Porcentual 2 3 24" xfId="2905"/>
    <cellStyle name="Porcentual 2 3 25" xfId="2906"/>
    <cellStyle name="Porcentual 2 3 26" xfId="2907"/>
    <cellStyle name="Porcentual 2 3 27" xfId="2908"/>
    <cellStyle name="Porcentual 2 3 28" xfId="2909"/>
    <cellStyle name="Porcentual 2 3 29" xfId="2910"/>
    <cellStyle name="Porcentual 2 3 3" xfId="2911"/>
    <cellStyle name="Porcentual 2 3 30" xfId="2912"/>
    <cellStyle name="Porcentual 2 3 31" xfId="2913"/>
    <cellStyle name="Porcentual 2 3 32" xfId="2914"/>
    <cellStyle name="Porcentual 2 3 33" xfId="2915"/>
    <cellStyle name="Porcentual 2 3 34" xfId="2916"/>
    <cellStyle name="Porcentual 2 3 35" xfId="2917"/>
    <cellStyle name="Porcentual 2 3 4" xfId="2918"/>
    <cellStyle name="Porcentual 2 3 5" xfId="2919"/>
    <cellStyle name="Porcentual 2 3 6" xfId="2920"/>
    <cellStyle name="Porcentual 2 3 7" xfId="2921"/>
    <cellStyle name="Porcentual 2 3 8" xfId="2922"/>
    <cellStyle name="Porcentual 2 3 9" xfId="2923"/>
    <cellStyle name="Porcentual 2 30" xfId="2924"/>
    <cellStyle name="Porcentual 2 31" xfId="2925"/>
    <cellStyle name="Porcentual 2 32" xfId="2926"/>
    <cellStyle name="Porcentual 2 33" xfId="2927"/>
    <cellStyle name="Porcentual 2 34" xfId="2928"/>
    <cellStyle name="Porcentual 2 35" xfId="2929"/>
    <cellStyle name="Porcentual 2 36" xfId="2930"/>
    <cellStyle name="Porcentual 2 37" xfId="2931"/>
    <cellStyle name="Porcentual 2 38" xfId="2932"/>
    <cellStyle name="Porcentual 2 39" xfId="2933"/>
    <cellStyle name="Porcentual 2 4" xfId="2934"/>
    <cellStyle name="Porcentual 2 4 10" xfId="2935"/>
    <cellStyle name="Porcentual 2 4 11" xfId="2936"/>
    <cellStyle name="Porcentual 2 4 12" xfId="2937"/>
    <cellStyle name="Porcentual 2 4 13" xfId="2938"/>
    <cellStyle name="Porcentual 2 4 14" xfId="2939"/>
    <cellStyle name="Porcentual 2 4 15" xfId="2940"/>
    <cellStyle name="Porcentual 2 4 16" xfId="2941"/>
    <cellStyle name="Porcentual 2 4 17" xfId="2942"/>
    <cellStyle name="Porcentual 2 4 18" xfId="2943"/>
    <cellStyle name="Porcentual 2 4 19" xfId="2944"/>
    <cellStyle name="Porcentual 2 4 2" xfId="2945"/>
    <cellStyle name="Porcentual 2 4 20" xfId="2946"/>
    <cellStyle name="Porcentual 2 4 21" xfId="2947"/>
    <cellStyle name="Porcentual 2 4 22" xfId="2948"/>
    <cellStyle name="Porcentual 2 4 23" xfId="2949"/>
    <cellStyle name="Porcentual 2 4 24" xfId="2950"/>
    <cellStyle name="Porcentual 2 4 25" xfId="2951"/>
    <cellStyle name="Porcentual 2 4 26" xfId="2952"/>
    <cellStyle name="Porcentual 2 4 27" xfId="2953"/>
    <cellStyle name="Porcentual 2 4 28" xfId="2954"/>
    <cellStyle name="Porcentual 2 4 29" xfId="2955"/>
    <cellStyle name="Porcentual 2 4 3" xfId="2956"/>
    <cellStyle name="Porcentual 2 4 30" xfId="2957"/>
    <cellStyle name="Porcentual 2 4 31" xfId="2958"/>
    <cellStyle name="Porcentual 2 4 32" xfId="2959"/>
    <cellStyle name="Porcentual 2 4 33" xfId="2960"/>
    <cellStyle name="Porcentual 2 4 34" xfId="2961"/>
    <cellStyle name="Porcentual 2 4 35" xfId="2962"/>
    <cellStyle name="Porcentual 2 4 4" xfId="2963"/>
    <cellStyle name="Porcentual 2 4 5" xfId="2964"/>
    <cellStyle name="Porcentual 2 4 6" xfId="2965"/>
    <cellStyle name="Porcentual 2 4 7" xfId="2966"/>
    <cellStyle name="Porcentual 2 4 8" xfId="2967"/>
    <cellStyle name="Porcentual 2 4 9" xfId="2968"/>
    <cellStyle name="Porcentual 2 40" xfId="2969"/>
    <cellStyle name="Porcentual 2 41" xfId="2970"/>
    <cellStyle name="Porcentual 2 42" xfId="2971"/>
    <cellStyle name="Porcentual 2 43" xfId="2972"/>
    <cellStyle name="Porcentual 2 44" xfId="2973"/>
    <cellStyle name="Porcentual 2 45" xfId="2974"/>
    <cellStyle name="Porcentual 2 46" xfId="2975"/>
    <cellStyle name="Porcentual 2 47" xfId="2976"/>
    <cellStyle name="Porcentual 2 48" xfId="2977"/>
    <cellStyle name="Porcentual 2 49" xfId="2978"/>
    <cellStyle name="Porcentual 2 5" xfId="2979"/>
    <cellStyle name="Porcentual 2 5 10" xfId="2980"/>
    <cellStyle name="Porcentual 2 5 11" xfId="2981"/>
    <cellStyle name="Porcentual 2 5 12" xfId="2982"/>
    <cellStyle name="Porcentual 2 5 13" xfId="2983"/>
    <cellStyle name="Porcentual 2 5 14" xfId="2984"/>
    <cellStyle name="Porcentual 2 5 15" xfId="2985"/>
    <cellStyle name="Porcentual 2 5 16" xfId="2986"/>
    <cellStyle name="Porcentual 2 5 17" xfId="2987"/>
    <cellStyle name="Porcentual 2 5 18" xfId="2988"/>
    <cellStyle name="Porcentual 2 5 19" xfId="2989"/>
    <cellStyle name="Porcentual 2 5 2" xfId="2990"/>
    <cellStyle name="Porcentual 2 5 20" xfId="2991"/>
    <cellStyle name="Porcentual 2 5 21" xfId="2992"/>
    <cellStyle name="Porcentual 2 5 22" xfId="2993"/>
    <cellStyle name="Porcentual 2 5 23" xfId="2994"/>
    <cellStyle name="Porcentual 2 5 24" xfId="2995"/>
    <cellStyle name="Porcentual 2 5 25" xfId="2996"/>
    <cellStyle name="Porcentual 2 5 26" xfId="2997"/>
    <cellStyle name="Porcentual 2 5 27" xfId="2998"/>
    <cellStyle name="Porcentual 2 5 28" xfId="2999"/>
    <cellStyle name="Porcentual 2 5 29" xfId="3000"/>
    <cellStyle name="Porcentual 2 5 3" xfId="3001"/>
    <cellStyle name="Porcentual 2 5 30" xfId="3002"/>
    <cellStyle name="Porcentual 2 5 31" xfId="3003"/>
    <cellStyle name="Porcentual 2 5 32" xfId="3004"/>
    <cellStyle name="Porcentual 2 5 33" xfId="3005"/>
    <cellStyle name="Porcentual 2 5 34" xfId="3006"/>
    <cellStyle name="Porcentual 2 5 35" xfId="3007"/>
    <cellStyle name="Porcentual 2 5 4" xfId="3008"/>
    <cellStyle name="Porcentual 2 5 5" xfId="3009"/>
    <cellStyle name="Porcentual 2 5 6" xfId="3010"/>
    <cellStyle name="Porcentual 2 5 7" xfId="3011"/>
    <cellStyle name="Porcentual 2 5 8" xfId="3012"/>
    <cellStyle name="Porcentual 2 5 9" xfId="3013"/>
    <cellStyle name="Porcentual 2 50" xfId="3014"/>
    <cellStyle name="Porcentual 2 51" xfId="3015"/>
    <cellStyle name="Porcentual 2 52" xfId="3016"/>
    <cellStyle name="Porcentual 2 53" xfId="3017"/>
    <cellStyle name="Porcentual 2 54" xfId="3018"/>
    <cellStyle name="Porcentual 2 55" xfId="3019"/>
    <cellStyle name="Porcentual 2 56" xfId="3020"/>
    <cellStyle name="Porcentual 2 57" xfId="3021"/>
    <cellStyle name="Porcentual 2 58" xfId="3022"/>
    <cellStyle name="Porcentual 2 59" xfId="3023"/>
    <cellStyle name="Porcentual 2 6" xfId="3024"/>
    <cellStyle name="Porcentual 2 6 10" xfId="3025"/>
    <cellStyle name="Porcentual 2 6 11" xfId="3026"/>
    <cellStyle name="Porcentual 2 6 12" xfId="3027"/>
    <cellStyle name="Porcentual 2 6 13" xfId="3028"/>
    <cellStyle name="Porcentual 2 6 14" xfId="3029"/>
    <cellStyle name="Porcentual 2 6 15" xfId="3030"/>
    <cellStyle name="Porcentual 2 6 16" xfId="3031"/>
    <cellStyle name="Porcentual 2 6 17" xfId="3032"/>
    <cellStyle name="Porcentual 2 6 18" xfId="3033"/>
    <cellStyle name="Porcentual 2 6 19" xfId="3034"/>
    <cellStyle name="Porcentual 2 6 2" xfId="3035"/>
    <cellStyle name="Porcentual 2 6 20" xfId="3036"/>
    <cellStyle name="Porcentual 2 6 21" xfId="3037"/>
    <cellStyle name="Porcentual 2 6 22" xfId="3038"/>
    <cellStyle name="Porcentual 2 6 23" xfId="3039"/>
    <cellStyle name="Porcentual 2 6 24" xfId="3040"/>
    <cellStyle name="Porcentual 2 6 25" xfId="3041"/>
    <cellStyle name="Porcentual 2 6 26" xfId="3042"/>
    <cellStyle name="Porcentual 2 6 27" xfId="3043"/>
    <cellStyle name="Porcentual 2 6 28" xfId="3044"/>
    <cellStyle name="Porcentual 2 6 29" xfId="3045"/>
    <cellStyle name="Porcentual 2 6 3" xfId="3046"/>
    <cellStyle name="Porcentual 2 6 4" xfId="3047"/>
    <cellStyle name="Porcentual 2 6 5" xfId="3048"/>
    <cellStyle name="Porcentual 2 6 6" xfId="3049"/>
    <cellStyle name="Porcentual 2 6 7" xfId="3050"/>
    <cellStyle name="Porcentual 2 6 8" xfId="3051"/>
    <cellStyle name="Porcentual 2 6 9" xfId="3052"/>
    <cellStyle name="Porcentual 2 60" xfId="3053"/>
    <cellStyle name="Porcentual 2 61" xfId="3054"/>
    <cellStyle name="Porcentual 2 62" xfId="3055"/>
    <cellStyle name="Porcentual 2 63" xfId="3056"/>
    <cellStyle name="Porcentual 2 64" xfId="3057"/>
    <cellStyle name="Porcentual 2 65" xfId="3058"/>
    <cellStyle name="Porcentual 2 66" xfId="3059"/>
    <cellStyle name="Porcentual 2 67" xfId="3060"/>
    <cellStyle name="Porcentual 2 68" xfId="3061"/>
    <cellStyle name="Porcentual 2 69" xfId="3062"/>
    <cellStyle name="Porcentual 2 7" xfId="3063"/>
    <cellStyle name="Porcentual 2 7 10" xfId="3064"/>
    <cellStyle name="Porcentual 2 7 11" xfId="3065"/>
    <cellStyle name="Porcentual 2 7 12" xfId="3066"/>
    <cellStyle name="Porcentual 2 7 13" xfId="3067"/>
    <cellStyle name="Porcentual 2 7 14" xfId="3068"/>
    <cellStyle name="Porcentual 2 7 15" xfId="3069"/>
    <cellStyle name="Porcentual 2 7 16" xfId="3070"/>
    <cellStyle name="Porcentual 2 7 17" xfId="3071"/>
    <cellStyle name="Porcentual 2 7 18" xfId="3072"/>
    <cellStyle name="Porcentual 2 7 19" xfId="3073"/>
    <cellStyle name="Porcentual 2 7 2" xfId="3074"/>
    <cellStyle name="Porcentual 2 7 20" xfId="3075"/>
    <cellStyle name="Porcentual 2 7 21" xfId="3076"/>
    <cellStyle name="Porcentual 2 7 22" xfId="3077"/>
    <cellStyle name="Porcentual 2 7 23" xfId="3078"/>
    <cellStyle name="Porcentual 2 7 24" xfId="3079"/>
    <cellStyle name="Porcentual 2 7 25" xfId="3080"/>
    <cellStyle name="Porcentual 2 7 26" xfId="3081"/>
    <cellStyle name="Porcentual 2 7 27" xfId="3082"/>
    <cellStyle name="Porcentual 2 7 28" xfId="3083"/>
    <cellStyle name="Porcentual 2 7 3" xfId="3084"/>
    <cellStyle name="Porcentual 2 7 4" xfId="3085"/>
    <cellStyle name="Porcentual 2 7 5" xfId="3086"/>
    <cellStyle name="Porcentual 2 7 6" xfId="3087"/>
    <cellStyle name="Porcentual 2 7 7" xfId="3088"/>
    <cellStyle name="Porcentual 2 7 8" xfId="3089"/>
    <cellStyle name="Porcentual 2 7 9" xfId="3090"/>
    <cellStyle name="Porcentual 2 70" xfId="3091"/>
    <cellStyle name="Porcentual 2 71" xfId="3092"/>
    <cellStyle name="Porcentual 2 72" xfId="3093"/>
    <cellStyle name="Porcentual 2 73" xfId="3094"/>
    <cellStyle name="Porcentual 2 74" xfId="3095"/>
    <cellStyle name="Porcentual 2 75" xfId="3096"/>
    <cellStyle name="Porcentual 2 76" xfId="3097"/>
    <cellStyle name="Porcentual 2 77" xfId="3098"/>
    <cellStyle name="Porcentual 2 78" xfId="3099"/>
    <cellStyle name="Porcentual 2 79" xfId="3100"/>
    <cellStyle name="Porcentual 2 8" xfId="3101"/>
    <cellStyle name="Porcentual 2 8 10" xfId="3102"/>
    <cellStyle name="Porcentual 2 8 11" xfId="3103"/>
    <cellStyle name="Porcentual 2 8 12" xfId="3104"/>
    <cellStyle name="Porcentual 2 8 13" xfId="3105"/>
    <cellStyle name="Porcentual 2 8 14" xfId="3106"/>
    <cellStyle name="Porcentual 2 8 15" xfId="3107"/>
    <cellStyle name="Porcentual 2 8 16" xfId="3108"/>
    <cellStyle name="Porcentual 2 8 17" xfId="3109"/>
    <cellStyle name="Porcentual 2 8 18" xfId="3110"/>
    <cellStyle name="Porcentual 2 8 19" xfId="3111"/>
    <cellStyle name="Porcentual 2 8 2" xfId="3112"/>
    <cellStyle name="Porcentual 2 8 20" xfId="3113"/>
    <cellStyle name="Porcentual 2 8 21" xfId="3114"/>
    <cellStyle name="Porcentual 2 8 22" xfId="3115"/>
    <cellStyle name="Porcentual 2 8 23" xfId="3116"/>
    <cellStyle name="Porcentual 2 8 24" xfId="3117"/>
    <cellStyle name="Porcentual 2 8 25" xfId="3118"/>
    <cellStyle name="Porcentual 2 8 26" xfId="3119"/>
    <cellStyle name="Porcentual 2 8 27" xfId="3120"/>
    <cellStyle name="Porcentual 2 8 28" xfId="3121"/>
    <cellStyle name="Porcentual 2 8 3" xfId="3122"/>
    <cellStyle name="Porcentual 2 8 4" xfId="3123"/>
    <cellStyle name="Porcentual 2 8 5" xfId="3124"/>
    <cellStyle name="Porcentual 2 8 6" xfId="3125"/>
    <cellStyle name="Porcentual 2 8 7" xfId="3126"/>
    <cellStyle name="Porcentual 2 8 8" xfId="3127"/>
    <cellStyle name="Porcentual 2 8 9" xfId="3128"/>
    <cellStyle name="Porcentual 2 80" xfId="3129"/>
    <cellStyle name="Porcentual 2 81" xfId="3130"/>
    <cellStyle name="Porcentual 2 82" xfId="3131"/>
    <cellStyle name="Porcentual 2 83" xfId="3132"/>
    <cellStyle name="Porcentual 2 84" xfId="3133"/>
    <cellStyle name="Porcentual 2 85" xfId="3134"/>
    <cellStyle name="Porcentual 2 86" xfId="3135"/>
    <cellStyle name="Porcentual 2 87" xfId="3136"/>
    <cellStyle name="Porcentual 2 88" xfId="3137"/>
    <cellStyle name="Porcentual 2 89" xfId="3138"/>
    <cellStyle name="Porcentual 2 9" xfId="3139"/>
    <cellStyle name="Porcentual 2 9 10" xfId="3140"/>
    <cellStyle name="Porcentual 2 9 11" xfId="3141"/>
    <cellStyle name="Porcentual 2 9 12" xfId="3142"/>
    <cellStyle name="Porcentual 2 9 13" xfId="3143"/>
    <cellStyle name="Porcentual 2 9 14" xfId="3144"/>
    <cellStyle name="Porcentual 2 9 15" xfId="3145"/>
    <cellStyle name="Porcentual 2 9 16" xfId="3146"/>
    <cellStyle name="Porcentual 2 9 17" xfId="3147"/>
    <cellStyle name="Porcentual 2 9 18" xfId="3148"/>
    <cellStyle name="Porcentual 2 9 19" xfId="3149"/>
    <cellStyle name="Porcentual 2 9 2" xfId="3150"/>
    <cellStyle name="Porcentual 2 9 20" xfId="3151"/>
    <cellStyle name="Porcentual 2 9 21" xfId="3152"/>
    <cellStyle name="Porcentual 2 9 22" xfId="3153"/>
    <cellStyle name="Porcentual 2 9 23" xfId="3154"/>
    <cellStyle name="Porcentual 2 9 24" xfId="3155"/>
    <cellStyle name="Porcentual 2 9 25" xfId="3156"/>
    <cellStyle name="Porcentual 2 9 26" xfId="3157"/>
    <cellStyle name="Porcentual 2 9 27" xfId="3158"/>
    <cellStyle name="Porcentual 2 9 28" xfId="3159"/>
    <cellStyle name="Porcentual 2 9 3" xfId="3160"/>
    <cellStyle name="Porcentual 2 9 4" xfId="3161"/>
    <cellStyle name="Porcentual 2 9 5" xfId="3162"/>
    <cellStyle name="Porcentual 2 9 6" xfId="3163"/>
    <cellStyle name="Porcentual 2 9 7" xfId="3164"/>
    <cellStyle name="Porcentual 2 9 8" xfId="3165"/>
    <cellStyle name="Porcentual 2 9 9" xfId="3166"/>
    <cellStyle name="Porcentual 2 90" xfId="3167"/>
    <cellStyle name="Porcentual 2 91" xfId="3168"/>
    <cellStyle name="Porcentual 2 92" xfId="3169"/>
    <cellStyle name="Porcentual 2 93" xfId="3170"/>
    <cellStyle name="Porcentual 2 94" xfId="3171"/>
    <cellStyle name="Porcentual 2 95" xfId="3172"/>
    <cellStyle name="Porcentual 2 96" xfId="3173"/>
    <cellStyle name="Porcentual 2 97" xfId="3174"/>
    <cellStyle name="Porcentual 2 98" xfId="3175"/>
    <cellStyle name="Porcentual 2 99" xfId="3176"/>
    <cellStyle name="Porcentual 20" xfId="3177"/>
    <cellStyle name="Porcentual 20 10" xfId="3178"/>
    <cellStyle name="Porcentual 20 11" xfId="3179"/>
    <cellStyle name="Porcentual 20 12" xfId="3180"/>
    <cellStyle name="Porcentual 20 13" xfId="3181"/>
    <cellStyle name="Porcentual 20 14" xfId="3182"/>
    <cellStyle name="Porcentual 20 15" xfId="3183"/>
    <cellStyle name="Porcentual 20 16" xfId="3184"/>
    <cellStyle name="Porcentual 20 17" xfId="3185"/>
    <cellStyle name="Porcentual 20 18" xfId="3186"/>
    <cellStyle name="Porcentual 20 19" xfId="3187"/>
    <cellStyle name="Porcentual 20 2" xfId="3188"/>
    <cellStyle name="Porcentual 20 20" xfId="3189"/>
    <cellStyle name="Porcentual 20 21" xfId="3190"/>
    <cellStyle name="Porcentual 20 22" xfId="3191"/>
    <cellStyle name="Porcentual 20 23" xfId="3192"/>
    <cellStyle name="Porcentual 20 24" xfId="3193"/>
    <cellStyle name="Porcentual 20 25" xfId="3194"/>
    <cellStyle name="Porcentual 20 26" xfId="3195"/>
    <cellStyle name="Porcentual 20 27" xfId="3196"/>
    <cellStyle name="Porcentual 20 28" xfId="3197"/>
    <cellStyle name="Porcentual 20 3" xfId="3198"/>
    <cellStyle name="Porcentual 20 4" xfId="3199"/>
    <cellStyle name="Porcentual 20 5" xfId="3200"/>
    <cellStyle name="Porcentual 20 6" xfId="3201"/>
    <cellStyle name="Porcentual 20 7" xfId="3202"/>
    <cellStyle name="Porcentual 20 8" xfId="3203"/>
    <cellStyle name="Porcentual 20 9" xfId="3204"/>
    <cellStyle name="Porcentual 201" xfId="3205"/>
    <cellStyle name="Porcentual 201 10" xfId="3206"/>
    <cellStyle name="Porcentual 201 11" xfId="3207"/>
    <cellStyle name="Porcentual 201 12" xfId="3208"/>
    <cellStyle name="Porcentual 201 13" xfId="3209"/>
    <cellStyle name="Porcentual 201 14" xfId="3210"/>
    <cellStyle name="Porcentual 201 15" xfId="3211"/>
    <cellStyle name="Porcentual 201 16" xfId="3212"/>
    <cellStyle name="Porcentual 201 17" xfId="3213"/>
    <cellStyle name="Porcentual 201 18" xfId="3214"/>
    <cellStyle name="Porcentual 201 19" xfId="3215"/>
    <cellStyle name="Porcentual 201 2" xfId="3216"/>
    <cellStyle name="Porcentual 201 20" xfId="3217"/>
    <cellStyle name="Porcentual 201 21" xfId="3218"/>
    <cellStyle name="Porcentual 201 22" xfId="3219"/>
    <cellStyle name="Porcentual 201 23" xfId="3220"/>
    <cellStyle name="Porcentual 201 24" xfId="3221"/>
    <cellStyle name="Porcentual 201 25" xfId="3222"/>
    <cellStyle name="Porcentual 201 26" xfId="3223"/>
    <cellStyle name="Porcentual 201 27" xfId="3224"/>
    <cellStyle name="Porcentual 201 28" xfId="3225"/>
    <cellStyle name="Porcentual 201 3" xfId="3226"/>
    <cellStyle name="Porcentual 201 4" xfId="3227"/>
    <cellStyle name="Porcentual 201 5" xfId="3228"/>
    <cellStyle name="Porcentual 201 6" xfId="3229"/>
    <cellStyle name="Porcentual 201 7" xfId="3230"/>
    <cellStyle name="Porcentual 201 8" xfId="3231"/>
    <cellStyle name="Porcentual 201 9" xfId="3232"/>
    <cellStyle name="Porcentual 203 10" xfId="3233"/>
    <cellStyle name="Porcentual 203 11" xfId="3234"/>
    <cellStyle name="Porcentual 203 12" xfId="3235"/>
    <cellStyle name="Porcentual 203 13" xfId="3236"/>
    <cellStyle name="Porcentual 203 14" xfId="3237"/>
    <cellStyle name="Porcentual 203 15" xfId="3238"/>
    <cellStyle name="Porcentual 203 16" xfId="3239"/>
    <cellStyle name="Porcentual 203 17" xfId="3240"/>
    <cellStyle name="Porcentual 203 18" xfId="3241"/>
    <cellStyle name="Porcentual 203 19" xfId="3242"/>
    <cellStyle name="Porcentual 203 2" xfId="3243"/>
    <cellStyle name="Porcentual 203 20" xfId="3244"/>
    <cellStyle name="Porcentual 203 21" xfId="3245"/>
    <cellStyle name="Porcentual 203 22" xfId="3246"/>
    <cellStyle name="Porcentual 203 23" xfId="3247"/>
    <cellStyle name="Porcentual 203 24" xfId="3248"/>
    <cellStyle name="Porcentual 203 25" xfId="3249"/>
    <cellStyle name="Porcentual 203 26" xfId="3250"/>
    <cellStyle name="Porcentual 203 27" xfId="3251"/>
    <cellStyle name="Porcentual 203 28" xfId="3252"/>
    <cellStyle name="Porcentual 203 3" xfId="3253"/>
    <cellStyle name="Porcentual 203 4" xfId="3254"/>
    <cellStyle name="Porcentual 203 5" xfId="3255"/>
    <cellStyle name="Porcentual 203 6" xfId="3256"/>
    <cellStyle name="Porcentual 203 7" xfId="3257"/>
    <cellStyle name="Porcentual 203 8" xfId="3258"/>
    <cellStyle name="Porcentual 203 9" xfId="3259"/>
    <cellStyle name="Porcentual 204 10" xfId="3260"/>
    <cellStyle name="Porcentual 204 11" xfId="3261"/>
    <cellStyle name="Porcentual 204 12" xfId="3262"/>
    <cellStyle name="Porcentual 204 13" xfId="3263"/>
    <cellStyle name="Porcentual 204 14" xfId="3264"/>
    <cellStyle name="Porcentual 204 15" xfId="3265"/>
    <cellStyle name="Porcentual 204 16" xfId="3266"/>
    <cellStyle name="Porcentual 204 17" xfId="3267"/>
    <cellStyle name="Porcentual 204 18" xfId="3268"/>
    <cellStyle name="Porcentual 204 19" xfId="3269"/>
    <cellStyle name="Porcentual 204 2" xfId="3270"/>
    <cellStyle name="Porcentual 204 20" xfId="3271"/>
    <cellStyle name="Porcentual 204 21" xfId="3272"/>
    <cellStyle name="Porcentual 204 22" xfId="3273"/>
    <cellStyle name="Porcentual 204 23" xfId="3274"/>
    <cellStyle name="Porcentual 204 24" xfId="3275"/>
    <cellStyle name="Porcentual 204 25" xfId="3276"/>
    <cellStyle name="Porcentual 204 26" xfId="3277"/>
    <cellStyle name="Porcentual 204 27" xfId="3278"/>
    <cellStyle name="Porcentual 204 28" xfId="3279"/>
    <cellStyle name="Porcentual 204 3" xfId="3280"/>
    <cellStyle name="Porcentual 204 4" xfId="3281"/>
    <cellStyle name="Porcentual 204 5" xfId="3282"/>
    <cellStyle name="Porcentual 204 6" xfId="3283"/>
    <cellStyle name="Porcentual 204 7" xfId="3284"/>
    <cellStyle name="Porcentual 204 8" xfId="3285"/>
    <cellStyle name="Porcentual 204 9" xfId="3286"/>
    <cellStyle name="Porcentual 206 10" xfId="3287"/>
    <cellStyle name="Porcentual 206 11" xfId="3288"/>
    <cellStyle name="Porcentual 206 12" xfId="3289"/>
    <cellStyle name="Porcentual 206 13" xfId="3290"/>
    <cellStyle name="Porcentual 206 14" xfId="3291"/>
    <cellStyle name="Porcentual 206 15" xfId="3292"/>
    <cellStyle name="Porcentual 206 16" xfId="3293"/>
    <cellStyle name="Porcentual 206 17" xfId="3294"/>
    <cellStyle name="Porcentual 206 18" xfId="3295"/>
    <cellStyle name="Porcentual 206 19" xfId="3296"/>
    <cellStyle name="Porcentual 206 2" xfId="3297"/>
    <cellStyle name="Porcentual 206 20" xfId="3298"/>
    <cellStyle name="Porcentual 206 21" xfId="3299"/>
    <cellStyle name="Porcentual 206 22" xfId="3300"/>
    <cellStyle name="Porcentual 206 23" xfId="3301"/>
    <cellStyle name="Porcentual 206 24" xfId="3302"/>
    <cellStyle name="Porcentual 206 25" xfId="3303"/>
    <cellStyle name="Porcentual 206 26" xfId="3304"/>
    <cellStyle name="Porcentual 206 27" xfId="3305"/>
    <cellStyle name="Porcentual 206 28" xfId="3306"/>
    <cellStyle name="Porcentual 206 3" xfId="3307"/>
    <cellStyle name="Porcentual 206 4" xfId="3308"/>
    <cellStyle name="Porcentual 206 5" xfId="3309"/>
    <cellStyle name="Porcentual 206 6" xfId="3310"/>
    <cellStyle name="Porcentual 206 7" xfId="3311"/>
    <cellStyle name="Porcentual 206 8" xfId="3312"/>
    <cellStyle name="Porcentual 206 9" xfId="3313"/>
    <cellStyle name="Porcentual 207 10" xfId="3314"/>
    <cellStyle name="Porcentual 207 11" xfId="3315"/>
    <cellStyle name="Porcentual 207 12" xfId="3316"/>
    <cellStyle name="Porcentual 207 13" xfId="3317"/>
    <cellStyle name="Porcentual 207 14" xfId="3318"/>
    <cellStyle name="Porcentual 207 15" xfId="3319"/>
    <cellStyle name="Porcentual 207 16" xfId="3320"/>
    <cellStyle name="Porcentual 207 17" xfId="3321"/>
    <cellStyle name="Porcentual 207 18" xfId="3322"/>
    <cellStyle name="Porcentual 207 19" xfId="3323"/>
    <cellStyle name="Porcentual 207 2" xfId="3324"/>
    <cellStyle name="Porcentual 207 20" xfId="3325"/>
    <cellStyle name="Porcentual 207 21" xfId="3326"/>
    <cellStyle name="Porcentual 207 22" xfId="3327"/>
    <cellStyle name="Porcentual 207 23" xfId="3328"/>
    <cellStyle name="Porcentual 207 24" xfId="3329"/>
    <cellStyle name="Porcentual 207 25" xfId="3330"/>
    <cellStyle name="Porcentual 207 26" xfId="3331"/>
    <cellStyle name="Porcentual 207 27" xfId="3332"/>
    <cellStyle name="Porcentual 207 28" xfId="3333"/>
    <cellStyle name="Porcentual 207 3" xfId="3334"/>
    <cellStyle name="Porcentual 207 4" xfId="3335"/>
    <cellStyle name="Porcentual 207 5" xfId="3336"/>
    <cellStyle name="Porcentual 207 6" xfId="3337"/>
    <cellStyle name="Porcentual 207 7" xfId="3338"/>
    <cellStyle name="Porcentual 207 8" xfId="3339"/>
    <cellStyle name="Porcentual 207 9" xfId="3340"/>
    <cellStyle name="Porcentual 208 10" xfId="3341"/>
    <cellStyle name="Porcentual 208 11" xfId="3342"/>
    <cellStyle name="Porcentual 208 12" xfId="3343"/>
    <cellStyle name="Porcentual 208 13" xfId="3344"/>
    <cellStyle name="Porcentual 208 14" xfId="3345"/>
    <cellStyle name="Porcentual 208 15" xfId="3346"/>
    <cellStyle name="Porcentual 208 16" xfId="3347"/>
    <cellStyle name="Porcentual 208 17" xfId="3348"/>
    <cellStyle name="Porcentual 208 18" xfId="3349"/>
    <cellStyle name="Porcentual 208 19" xfId="3350"/>
    <cellStyle name="Porcentual 208 2" xfId="3351"/>
    <cellStyle name="Porcentual 208 20" xfId="3352"/>
    <cellStyle name="Porcentual 208 21" xfId="3353"/>
    <cellStyle name="Porcentual 208 22" xfId="3354"/>
    <cellStyle name="Porcentual 208 23" xfId="3355"/>
    <cellStyle name="Porcentual 208 24" xfId="3356"/>
    <cellStyle name="Porcentual 208 25" xfId="3357"/>
    <cellStyle name="Porcentual 208 26" xfId="3358"/>
    <cellStyle name="Porcentual 208 27" xfId="3359"/>
    <cellStyle name="Porcentual 208 28" xfId="3360"/>
    <cellStyle name="Porcentual 208 3" xfId="3361"/>
    <cellStyle name="Porcentual 208 4" xfId="3362"/>
    <cellStyle name="Porcentual 208 5" xfId="3363"/>
    <cellStyle name="Porcentual 208 6" xfId="3364"/>
    <cellStyle name="Porcentual 208 7" xfId="3365"/>
    <cellStyle name="Porcentual 208 8" xfId="3366"/>
    <cellStyle name="Porcentual 208 9" xfId="3367"/>
    <cellStyle name="Porcentual 21" xfId="3368"/>
    <cellStyle name="Porcentual 21 10" xfId="3369"/>
    <cellStyle name="Porcentual 21 11" xfId="3370"/>
    <cellStyle name="Porcentual 21 12" xfId="3371"/>
    <cellStyle name="Porcentual 21 13" xfId="3372"/>
    <cellStyle name="Porcentual 21 14" xfId="3373"/>
    <cellStyle name="Porcentual 21 15" xfId="3374"/>
    <cellStyle name="Porcentual 21 16" xfId="3375"/>
    <cellStyle name="Porcentual 21 17" xfId="3376"/>
    <cellStyle name="Porcentual 21 18" xfId="3377"/>
    <cellStyle name="Porcentual 21 19" xfId="3378"/>
    <cellStyle name="Porcentual 21 2" xfId="3379"/>
    <cellStyle name="Porcentual 21 20" xfId="3380"/>
    <cellStyle name="Porcentual 21 21" xfId="3381"/>
    <cellStyle name="Porcentual 21 22" xfId="3382"/>
    <cellStyle name="Porcentual 21 23" xfId="3383"/>
    <cellStyle name="Porcentual 21 24" xfId="3384"/>
    <cellStyle name="Porcentual 21 25" xfId="3385"/>
    <cellStyle name="Porcentual 21 26" xfId="3386"/>
    <cellStyle name="Porcentual 21 27" xfId="3387"/>
    <cellStyle name="Porcentual 21 28" xfId="3388"/>
    <cellStyle name="Porcentual 21 3" xfId="3389"/>
    <cellStyle name="Porcentual 21 4" xfId="3390"/>
    <cellStyle name="Porcentual 21 5" xfId="3391"/>
    <cellStyle name="Porcentual 21 6" xfId="3392"/>
    <cellStyle name="Porcentual 21 7" xfId="3393"/>
    <cellStyle name="Porcentual 21 8" xfId="3394"/>
    <cellStyle name="Porcentual 21 9" xfId="3395"/>
    <cellStyle name="Porcentual 211 10" xfId="3396"/>
    <cellStyle name="Porcentual 211 11" xfId="3397"/>
    <cellStyle name="Porcentual 211 12" xfId="3398"/>
    <cellStyle name="Porcentual 211 13" xfId="3399"/>
    <cellStyle name="Porcentual 211 14" xfId="3400"/>
    <cellStyle name="Porcentual 211 15" xfId="3401"/>
    <cellStyle name="Porcentual 211 16" xfId="3402"/>
    <cellStyle name="Porcentual 211 17" xfId="3403"/>
    <cellStyle name="Porcentual 211 18" xfId="3404"/>
    <cellStyle name="Porcentual 211 19" xfId="3405"/>
    <cellStyle name="Porcentual 211 2" xfId="3406"/>
    <cellStyle name="Porcentual 211 20" xfId="3407"/>
    <cellStyle name="Porcentual 211 21" xfId="3408"/>
    <cellStyle name="Porcentual 211 22" xfId="3409"/>
    <cellStyle name="Porcentual 211 23" xfId="3410"/>
    <cellStyle name="Porcentual 211 24" xfId="3411"/>
    <cellStyle name="Porcentual 211 25" xfId="3412"/>
    <cellStyle name="Porcentual 211 26" xfId="3413"/>
    <cellStyle name="Porcentual 211 27" xfId="3414"/>
    <cellStyle name="Porcentual 211 28" xfId="3415"/>
    <cellStyle name="Porcentual 211 3" xfId="3416"/>
    <cellStyle name="Porcentual 211 4" xfId="3417"/>
    <cellStyle name="Porcentual 211 5" xfId="3418"/>
    <cellStyle name="Porcentual 211 6" xfId="3419"/>
    <cellStyle name="Porcentual 211 7" xfId="3420"/>
    <cellStyle name="Porcentual 211 8" xfId="3421"/>
    <cellStyle name="Porcentual 211 9" xfId="3422"/>
    <cellStyle name="Porcentual 212 10" xfId="3423"/>
    <cellStyle name="Porcentual 212 11" xfId="3424"/>
    <cellStyle name="Porcentual 212 12" xfId="3425"/>
    <cellStyle name="Porcentual 212 13" xfId="3426"/>
    <cellStyle name="Porcentual 212 14" xfId="3427"/>
    <cellStyle name="Porcentual 212 15" xfId="3428"/>
    <cellStyle name="Porcentual 212 16" xfId="3429"/>
    <cellStyle name="Porcentual 212 17" xfId="3430"/>
    <cellStyle name="Porcentual 212 18" xfId="3431"/>
    <cellStyle name="Porcentual 212 19" xfId="3432"/>
    <cellStyle name="Porcentual 212 2" xfId="3433"/>
    <cellStyle name="Porcentual 212 20" xfId="3434"/>
    <cellStyle name="Porcentual 212 21" xfId="3435"/>
    <cellStyle name="Porcentual 212 22" xfId="3436"/>
    <cellStyle name="Porcentual 212 23" xfId="3437"/>
    <cellStyle name="Porcentual 212 24" xfId="3438"/>
    <cellStyle name="Porcentual 212 25" xfId="3439"/>
    <cellStyle name="Porcentual 212 26" xfId="3440"/>
    <cellStyle name="Porcentual 212 27" xfId="3441"/>
    <cellStyle name="Porcentual 212 28" xfId="3442"/>
    <cellStyle name="Porcentual 212 3" xfId="3443"/>
    <cellStyle name="Porcentual 212 4" xfId="3444"/>
    <cellStyle name="Porcentual 212 5" xfId="3445"/>
    <cellStyle name="Porcentual 212 6" xfId="3446"/>
    <cellStyle name="Porcentual 212 7" xfId="3447"/>
    <cellStyle name="Porcentual 212 8" xfId="3448"/>
    <cellStyle name="Porcentual 212 9" xfId="3449"/>
    <cellStyle name="Porcentual 213 10" xfId="3450"/>
    <cellStyle name="Porcentual 213 11" xfId="3451"/>
    <cellStyle name="Porcentual 213 12" xfId="3452"/>
    <cellStyle name="Porcentual 213 13" xfId="3453"/>
    <cellStyle name="Porcentual 213 14" xfId="3454"/>
    <cellStyle name="Porcentual 213 15" xfId="3455"/>
    <cellStyle name="Porcentual 213 16" xfId="3456"/>
    <cellStyle name="Porcentual 213 17" xfId="3457"/>
    <cellStyle name="Porcentual 213 18" xfId="3458"/>
    <cellStyle name="Porcentual 213 19" xfId="3459"/>
    <cellStyle name="Porcentual 213 2" xfId="3460"/>
    <cellStyle name="Porcentual 213 20" xfId="3461"/>
    <cellStyle name="Porcentual 213 21" xfId="3462"/>
    <cellStyle name="Porcentual 213 22" xfId="3463"/>
    <cellStyle name="Porcentual 213 23" xfId="3464"/>
    <cellStyle name="Porcentual 213 24" xfId="3465"/>
    <cellStyle name="Porcentual 213 25" xfId="3466"/>
    <cellStyle name="Porcentual 213 26" xfId="3467"/>
    <cellStyle name="Porcentual 213 27" xfId="3468"/>
    <cellStyle name="Porcentual 213 28" xfId="3469"/>
    <cellStyle name="Porcentual 213 3" xfId="3470"/>
    <cellStyle name="Porcentual 213 4" xfId="3471"/>
    <cellStyle name="Porcentual 213 5" xfId="3472"/>
    <cellStyle name="Porcentual 213 6" xfId="3473"/>
    <cellStyle name="Porcentual 213 7" xfId="3474"/>
    <cellStyle name="Porcentual 213 8" xfId="3475"/>
    <cellStyle name="Porcentual 213 9" xfId="3476"/>
    <cellStyle name="Porcentual 214 10" xfId="3477"/>
    <cellStyle name="Porcentual 214 11" xfId="3478"/>
    <cellStyle name="Porcentual 214 12" xfId="3479"/>
    <cellStyle name="Porcentual 214 13" xfId="3480"/>
    <cellStyle name="Porcentual 214 14" xfId="3481"/>
    <cellStyle name="Porcentual 214 15" xfId="3482"/>
    <cellStyle name="Porcentual 214 16" xfId="3483"/>
    <cellStyle name="Porcentual 214 17" xfId="3484"/>
    <cellStyle name="Porcentual 214 18" xfId="3485"/>
    <cellStyle name="Porcentual 214 19" xfId="3486"/>
    <cellStyle name="Porcentual 214 2" xfId="3487"/>
    <cellStyle name="Porcentual 214 20" xfId="3488"/>
    <cellStyle name="Porcentual 214 21" xfId="3489"/>
    <cellStyle name="Porcentual 214 22" xfId="3490"/>
    <cellStyle name="Porcentual 214 23" xfId="3491"/>
    <cellStyle name="Porcentual 214 24" xfId="3492"/>
    <cellStyle name="Porcentual 214 25" xfId="3493"/>
    <cellStyle name="Porcentual 214 26" xfId="3494"/>
    <cellStyle name="Porcentual 214 27" xfId="3495"/>
    <cellStyle name="Porcentual 214 28" xfId="3496"/>
    <cellStyle name="Porcentual 214 3" xfId="3497"/>
    <cellStyle name="Porcentual 214 4" xfId="3498"/>
    <cellStyle name="Porcentual 214 5" xfId="3499"/>
    <cellStyle name="Porcentual 214 6" xfId="3500"/>
    <cellStyle name="Porcentual 214 7" xfId="3501"/>
    <cellStyle name="Porcentual 214 8" xfId="3502"/>
    <cellStyle name="Porcentual 214 9" xfId="3503"/>
    <cellStyle name="Porcentual 215 10" xfId="3504"/>
    <cellStyle name="Porcentual 215 11" xfId="3505"/>
    <cellStyle name="Porcentual 215 12" xfId="3506"/>
    <cellStyle name="Porcentual 215 13" xfId="3507"/>
    <cellStyle name="Porcentual 215 14" xfId="3508"/>
    <cellStyle name="Porcentual 215 15" xfId="3509"/>
    <cellStyle name="Porcentual 215 16" xfId="3510"/>
    <cellStyle name="Porcentual 215 17" xfId="3511"/>
    <cellStyle name="Porcentual 215 18" xfId="3512"/>
    <cellStyle name="Porcentual 215 19" xfId="3513"/>
    <cellStyle name="Porcentual 215 2" xfId="3514"/>
    <cellStyle name="Porcentual 215 20" xfId="3515"/>
    <cellStyle name="Porcentual 215 21" xfId="3516"/>
    <cellStyle name="Porcentual 215 22" xfId="3517"/>
    <cellStyle name="Porcentual 215 23" xfId="3518"/>
    <cellStyle name="Porcentual 215 24" xfId="3519"/>
    <cellStyle name="Porcentual 215 25" xfId="3520"/>
    <cellStyle name="Porcentual 215 26" xfId="3521"/>
    <cellStyle name="Porcentual 215 27" xfId="3522"/>
    <cellStyle name="Porcentual 215 28" xfId="3523"/>
    <cellStyle name="Porcentual 215 3" xfId="3524"/>
    <cellStyle name="Porcentual 215 4" xfId="3525"/>
    <cellStyle name="Porcentual 215 5" xfId="3526"/>
    <cellStyle name="Porcentual 215 6" xfId="3527"/>
    <cellStyle name="Porcentual 215 7" xfId="3528"/>
    <cellStyle name="Porcentual 215 8" xfId="3529"/>
    <cellStyle name="Porcentual 215 9" xfId="3530"/>
    <cellStyle name="Porcentual 216 10" xfId="3531"/>
    <cellStyle name="Porcentual 216 11" xfId="3532"/>
    <cellStyle name="Porcentual 216 12" xfId="3533"/>
    <cellStyle name="Porcentual 216 13" xfId="3534"/>
    <cellStyle name="Porcentual 216 14" xfId="3535"/>
    <cellStyle name="Porcentual 216 15" xfId="3536"/>
    <cellStyle name="Porcentual 216 16" xfId="3537"/>
    <cellStyle name="Porcentual 216 17" xfId="3538"/>
    <cellStyle name="Porcentual 216 18" xfId="3539"/>
    <cellStyle name="Porcentual 216 19" xfId="3540"/>
    <cellStyle name="Porcentual 216 2" xfId="3541"/>
    <cellStyle name="Porcentual 216 20" xfId="3542"/>
    <cellStyle name="Porcentual 216 21" xfId="3543"/>
    <cellStyle name="Porcentual 216 22" xfId="3544"/>
    <cellStyle name="Porcentual 216 23" xfId="3545"/>
    <cellStyle name="Porcentual 216 24" xfId="3546"/>
    <cellStyle name="Porcentual 216 25" xfId="3547"/>
    <cellStyle name="Porcentual 216 26" xfId="3548"/>
    <cellStyle name="Porcentual 216 27" xfId="3549"/>
    <cellStyle name="Porcentual 216 28" xfId="3550"/>
    <cellStyle name="Porcentual 216 3" xfId="3551"/>
    <cellStyle name="Porcentual 216 4" xfId="3552"/>
    <cellStyle name="Porcentual 216 5" xfId="3553"/>
    <cellStyle name="Porcentual 216 6" xfId="3554"/>
    <cellStyle name="Porcentual 216 7" xfId="3555"/>
    <cellStyle name="Porcentual 216 8" xfId="3556"/>
    <cellStyle name="Porcentual 216 9" xfId="3557"/>
    <cellStyle name="Porcentual 217 10" xfId="3558"/>
    <cellStyle name="Porcentual 217 11" xfId="3559"/>
    <cellStyle name="Porcentual 217 12" xfId="3560"/>
    <cellStyle name="Porcentual 217 13" xfId="3561"/>
    <cellStyle name="Porcentual 217 14" xfId="3562"/>
    <cellStyle name="Porcentual 217 15" xfId="3563"/>
    <cellStyle name="Porcentual 217 16" xfId="3564"/>
    <cellStyle name="Porcentual 217 17" xfId="3565"/>
    <cellStyle name="Porcentual 217 18" xfId="3566"/>
    <cellStyle name="Porcentual 217 19" xfId="3567"/>
    <cellStyle name="Porcentual 217 2" xfId="3568"/>
    <cellStyle name="Porcentual 217 20" xfId="3569"/>
    <cellStyle name="Porcentual 217 21" xfId="3570"/>
    <cellStyle name="Porcentual 217 22" xfId="3571"/>
    <cellStyle name="Porcentual 217 23" xfId="3572"/>
    <cellStyle name="Porcentual 217 24" xfId="3573"/>
    <cellStyle name="Porcentual 217 25" xfId="3574"/>
    <cellStyle name="Porcentual 217 26" xfId="3575"/>
    <cellStyle name="Porcentual 217 27" xfId="3576"/>
    <cellStyle name="Porcentual 217 28" xfId="3577"/>
    <cellStyle name="Porcentual 217 3" xfId="3578"/>
    <cellStyle name="Porcentual 217 4" xfId="3579"/>
    <cellStyle name="Porcentual 217 5" xfId="3580"/>
    <cellStyle name="Porcentual 217 6" xfId="3581"/>
    <cellStyle name="Porcentual 217 7" xfId="3582"/>
    <cellStyle name="Porcentual 217 8" xfId="3583"/>
    <cellStyle name="Porcentual 217 9" xfId="3584"/>
    <cellStyle name="Porcentual 219 10" xfId="3585"/>
    <cellStyle name="Porcentual 219 11" xfId="3586"/>
    <cellStyle name="Porcentual 219 12" xfId="3587"/>
    <cellStyle name="Porcentual 219 13" xfId="3588"/>
    <cellStyle name="Porcentual 219 14" xfId="3589"/>
    <cellStyle name="Porcentual 219 15" xfId="3590"/>
    <cellStyle name="Porcentual 219 16" xfId="3591"/>
    <cellStyle name="Porcentual 219 17" xfId="3592"/>
    <cellStyle name="Porcentual 219 18" xfId="3593"/>
    <cellStyle name="Porcentual 219 19" xfId="3594"/>
    <cellStyle name="Porcentual 219 2" xfId="3595"/>
    <cellStyle name="Porcentual 219 20" xfId="3596"/>
    <cellStyle name="Porcentual 219 21" xfId="3597"/>
    <cellStyle name="Porcentual 219 22" xfId="3598"/>
    <cellStyle name="Porcentual 219 23" xfId="3599"/>
    <cellStyle name="Porcentual 219 24" xfId="3600"/>
    <cellStyle name="Porcentual 219 25" xfId="3601"/>
    <cellStyle name="Porcentual 219 26" xfId="3602"/>
    <cellStyle name="Porcentual 219 27" xfId="3603"/>
    <cellStyle name="Porcentual 219 28" xfId="3604"/>
    <cellStyle name="Porcentual 219 3" xfId="3605"/>
    <cellStyle name="Porcentual 219 4" xfId="3606"/>
    <cellStyle name="Porcentual 219 5" xfId="3607"/>
    <cellStyle name="Porcentual 219 6" xfId="3608"/>
    <cellStyle name="Porcentual 219 7" xfId="3609"/>
    <cellStyle name="Porcentual 219 8" xfId="3610"/>
    <cellStyle name="Porcentual 219 9" xfId="3611"/>
    <cellStyle name="Porcentual 22" xfId="3612"/>
    <cellStyle name="Porcentual 22 10" xfId="3613"/>
    <cellStyle name="Porcentual 22 11" xfId="3614"/>
    <cellStyle name="Porcentual 22 12" xfId="3615"/>
    <cellStyle name="Porcentual 22 13" xfId="3616"/>
    <cellStyle name="Porcentual 22 14" xfId="3617"/>
    <cellStyle name="Porcentual 22 15" xfId="3618"/>
    <cellStyle name="Porcentual 22 16" xfId="3619"/>
    <cellStyle name="Porcentual 22 17" xfId="3620"/>
    <cellStyle name="Porcentual 22 18" xfId="3621"/>
    <cellStyle name="Porcentual 22 19" xfId="3622"/>
    <cellStyle name="Porcentual 22 2" xfId="3623"/>
    <cellStyle name="Porcentual 22 20" xfId="3624"/>
    <cellStyle name="Porcentual 22 21" xfId="3625"/>
    <cellStyle name="Porcentual 22 22" xfId="3626"/>
    <cellStyle name="Porcentual 22 23" xfId="3627"/>
    <cellStyle name="Porcentual 22 24" xfId="3628"/>
    <cellStyle name="Porcentual 22 25" xfId="3629"/>
    <cellStyle name="Porcentual 22 26" xfId="3630"/>
    <cellStyle name="Porcentual 22 27" xfId="3631"/>
    <cellStyle name="Porcentual 22 28" xfId="3632"/>
    <cellStyle name="Porcentual 22 3" xfId="3633"/>
    <cellStyle name="Porcentual 22 4" xfId="3634"/>
    <cellStyle name="Porcentual 22 5" xfId="3635"/>
    <cellStyle name="Porcentual 22 6" xfId="3636"/>
    <cellStyle name="Porcentual 22 7" xfId="3637"/>
    <cellStyle name="Porcentual 22 8" xfId="3638"/>
    <cellStyle name="Porcentual 22 9" xfId="3639"/>
    <cellStyle name="Porcentual 220 10" xfId="3640"/>
    <cellStyle name="Porcentual 220 11" xfId="3641"/>
    <cellStyle name="Porcentual 220 12" xfId="3642"/>
    <cellStyle name="Porcentual 220 13" xfId="3643"/>
    <cellStyle name="Porcentual 220 14" xfId="3644"/>
    <cellStyle name="Porcentual 220 15" xfId="3645"/>
    <cellStyle name="Porcentual 220 16" xfId="3646"/>
    <cellStyle name="Porcentual 220 17" xfId="3647"/>
    <cellStyle name="Porcentual 220 18" xfId="3648"/>
    <cellStyle name="Porcentual 220 19" xfId="3649"/>
    <cellStyle name="Porcentual 220 2" xfId="3650"/>
    <cellStyle name="Porcentual 220 20" xfId="3651"/>
    <cellStyle name="Porcentual 220 21" xfId="3652"/>
    <cellStyle name="Porcentual 220 22" xfId="3653"/>
    <cellStyle name="Porcentual 220 23" xfId="3654"/>
    <cellStyle name="Porcentual 220 24" xfId="3655"/>
    <cellStyle name="Porcentual 220 25" xfId="3656"/>
    <cellStyle name="Porcentual 220 26" xfId="3657"/>
    <cellStyle name="Porcentual 220 27" xfId="3658"/>
    <cellStyle name="Porcentual 220 28" xfId="3659"/>
    <cellStyle name="Porcentual 220 3" xfId="3660"/>
    <cellStyle name="Porcentual 220 4" xfId="3661"/>
    <cellStyle name="Porcentual 220 5" xfId="3662"/>
    <cellStyle name="Porcentual 220 6" xfId="3663"/>
    <cellStyle name="Porcentual 220 7" xfId="3664"/>
    <cellStyle name="Porcentual 220 8" xfId="3665"/>
    <cellStyle name="Porcentual 220 9" xfId="3666"/>
    <cellStyle name="Porcentual 221 10" xfId="3667"/>
    <cellStyle name="Porcentual 221 11" xfId="3668"/>
    <cellStyle name="Porcentual 221 12" xfId="3669"/>
    <cellStyle name="Porcentual 221 13" xfId="3670"/>
    <cellStyle name="Porcentual 221 14" xfId="3671"/>
    <cellStyle name="Porcentual 221 15" xfId="3672"/>
    <cellStyle name="Porcentual 221 16" xfId="3673"/>
    <cellStyle name="Porcentual 221 17" xfId="3674"/>
    <cellStyle name="Porcentual 221 18" xfId="3675"/>
    <cellStyle name="Porcentual 221 19" xfId="3676"/>
    <cellStyle name="Porcentual 221 2" xfId="3677"/>
    <cellStyle name="Porcentual 221 20" xfId="3678"/>
    <cellStyle name="Porcentual 221 21" xfId="3679"/>
    <cellStyle name="Porcentual 221 22" xfId="3680"/>
    <cellStyle name="Porcentual 221 23" xfId="3681"/>
    <cellStyle name="Porcentual 221 24" xfId="3682"/>
    <cellStyle name="Porcentual 221 25" xfId="3683"/>
    <cellStyle name="Porcentual 221 26" xfId="3684"/>
    <cellStyle name="Porcentual 221 27" xfId="3685"/>
    <cellStyle name="Porcentual 221 28" xfId="3686"/>
    <cellStyle name="Porcentual 221 3" xfId="3687"/>
    <cellStyle name="Porcentual 221 4" xfId="3688"/>
    <cellStyle name="Porcentual 221 5" xfId="3689"/>
    <cellStyle name="Porcentual 221 6" xfId="3690"/>
    <cellStyle name="Porcentual 221 7" xfId="3691"/>
    <cellStyle name="Porcentual 221 8" xfId="3692"/>
    <cellStyle name="Porcentual 221 9" xfId="3693"/>
    <cellStyle name="Porcentual 222 10" xfId="3694"/>
    <cellStyle name="Porcentual 222 11" xfId="3695"/>
    <cellStyle name="Porcentual 222 12" xfId="3696"/>
    <cellStyle name="Porcentual 222 13" xfId="3697"/>
    <cellStyle name="Porcentual 222 14" xfId="3698"/>
    <cellStyle name="Porcentual 222 15" xfId="3699"/>
    <cellStyle name="Porcentual 222 16" xfId="3700"/>
    <cellStyle name="Porcentual 222 17" xfId="3701"/>
    <cellStyle name="Porcentual 222 18" xfId="3702"/>
    <cellStyle name="Porcentual 222 19" xfId="3703"/>
    <cellStyle name="Porcentual 222 2" xfId="3704"/>
    <cellStyle name="Porcentual 222 20" xfId="3705"/>
    <cellStyle name="Porcentual 222 21" xfId="3706"/>
    <cellStyle name="Porcentual 222 22" xfId="3707"/>
    <cellStyle name="Porcentual 222 23" xfId="3708"/>
    <cellStyle name="Porcentual 222 24" xfId="3709"/>
    <cellStyle name="Porcentual 222 25" xfId="3710"/>
    <cellStyle name="Porcentual 222 26" xfId="3711"/>
    <cellStyle name="Porcentual 222 27" xfId="3712"/>
    <cellStyle name="Porcentual 222 28" xfId="3713"/>
    <cellStyle name="Porcentual 222 3" xfId="3714"/>
    <cellStyle name="Porcentual 222 4" xfId="3715"/>
    <cellStyle name="Porcentual 222 5" xfId="3716"/>
    <cellStyle name="Porcentual 222 6" xfId="3717"/>
    <cellStyle name="Porcentual 222 7" xfId="3718"/>
    <cellStyle name="Porcentual 222 8" xfId="3719"/>
    <cellStyle name="Porcentual 222 9" xfId="3720"/>
    <cellStyle name="Porcentual 23" xfId="3721"/>
    <cellStyle name="Porcentual 23 10" xfId="3722"/>
    <cellStyle name="Porcentual 23 11" xfId="3723"/>
    <cellStyle name="Porcentual 23 12" xfId="3724"/>
    <cellStyle name="Porcentual 23 13" xfId="3725"/>
    <cellStyle name="Porcentual 23 14" xfId="3726"/>
    <cellStyle name="Porcentual 23 15" xfId="3727"/>
    <cellStyle name="Porcentual 23 16" xfId="3728"/>
    <cellStyle name="Porcentual 23 17" xfId="3729"/>
    <cellStyle name="Porcentual 23 18" xfId="3730"/>
    <cellStyle name="Porcentual 23 19" xfId="3731"/>
    <cellStyle name="Porcentual 23 2" xfId="3732"/>
    <cellStyle name="Porcentual 23 20" xfId="3733"/>
    <cellStyle name="Porcentual 23 21" xfId="3734"/>
    <cellStyle name="Porcentual 23 22" xfId="3735"/>
    <cellStyle name="Porcentual 23 23" xfId="3736"/>
    <cellStyle name="Porcentual 23 24" xfId="3737"/>
    <cellStyle name="Porcentual 23 25" xfId="3738"/>
    <cellStyle name="Porcentual 23 26" xfId="3739"/>
    <cellStyle name="Porcentual 23 27" xfId="3740"/>
    <cellStyle name="Porcentual 23 28" xfId="3741"/>
    <cellStyle name="Porcentual 23 3" xfId="3742"/>
    <cellStyle name="Porcentual 23 4" xfId="3743"/>
    <cellStyle name="Porcentual 23 5" xfId="3744"/>
    <cellStyle name="Porcentual 23 6" xfId="3745"/>
    <cellStyle name="Porcentual 23 7" xfId="3746"/>
    <cellStyle name="Porcentual 23 8" xfId="3747"/>
    <cellStyle name="Porcentual 23 9" xfId="3748"/>
    <cellStyle name="Porcentual 24" xfId="3749"/>
    <cellStyle name="Porcentual 24 10" xfId="3750"/>
    <cellStyle name="Porcentual 24 11" xfId="3751"/>
    <cellStyle name="Porcentual 24 12" xfId="3752"/>
    <cellStyle name="Porcentual 24 13" xfId="3753"/>
    <cellStyle name="Porcentual 24 14" xfId="3754"/>
    <cellStyle name="Porcentual 24 15" xfId="3755"/>
    <cellStyle name="Porcentual 24 16" xfId="3756"/>
    <cellStyle name="Porcentual 24 17" xfId="3757"/>
    <cellStyle name="Porcentual 24 18" xfId="3758"/>
    <cellStyle name="Porcentual 24 19" xfId="3759"/>
    <cellStyle name="Porcentual 24 2" xfId="3760"/>
    <cellStyle name="Porcentual 24 20" xfId="3761"/>
    <cellStyle name="Porcentual 24 21" xfId="3762"/>
    <cellStyle name="Porcentual 24 22" xfId="3763"/>
    <cellStyle name="Porcentual 24 23" xfId="3764"/>
    <cellStyle name="Porcentual 24 24" xfId="3765"/>
    <cellStyle name="Porcentual 24 25" xfId="3766"/>
    <cellStyle name="Porcentual 24 26" xfId="3767"/>
    <cellStyle name="Porcentual 24 27" xfId="3768"/>
    <cellStyle name="Porcentual 24 28" xfId="3769"/>
    <cellStyle name="Porcentual 24 3" xfId="3770"/>
    <cellStyle name="Porcentual 24 4" xfId="3771"/>
    <cellStyle name="Porcentual 24 5" xfId="3772"/>
    <cellStyle name="Porcentual 24 6" xfId="3773"/>
    <cellStyle name="Porcentual 24 7" xfId="3774"/>
    <cellStyle name="Porcentual 24 8" xfId="3775"/>
    <cellStyle name="Porcentual 24 9" xfId="3776"/>
    <cellStyle name="Porcentual 25" xfId="3777"/>
    <cellStyle name="Porcentual 25 10" xfId="3778"/>
    <cellStyle name="Porcentual 25 11" xfId="3779"/>
    <cellStyle name="Porcentual 25 12" xfId="3780"/>
    <cellStyle name="Porcentual 25 13" xfId="3781"/>
    <cellStyle name="Porcentual 25 14" xfId="3782"/>
    <cellStyle name="Porcentual 25 15" xfId="3783"/>
    <cellStyle name="Porcentual 25 16" xfId="3784"/>
    <cellStyle name="Porcentual 25 17" xfId="3785"/>
    <cellStyle name="Porcentual 25 18" xfId="3786"/>
    <cellStyle name="Porcentual 25 19" xfId="3787"/>
    <cellStyle name="Porcentual 25 2" xfId="3788"/>
    <cellStyle name="Porcentual 25 20" xfId="3789"/>
    <cellStyle name="Porcentual 25 21" xfId="3790"/>
    <cellStyle name="Porcentual 25 22" xfId="3791"/>
    <cellStyle name="Porcentual 25 23" xfId="3792"/>
    <cellStyle name="Porcentual 25 24" xfId="3793"/>
    <cellStyle name="Porcentual 25 25" xfId="3794"/>
    <cellStyle name="Porcentual 25 26" xfId="3795"/>
    <cellStyle name="Porcentual 25 27" xfId="3796"/>
    <cellStyle name="Porcentual 25 28" xfId="3797"/>
    <cellStyle name="Porcentual 25 3" xfId="3798"/>
    <cellStyle name="Porcentual 25 4" xfId="3799"/>
    <cellStyle name="Porcentual 25 5" xfId="3800"/>
    <cellStyle name="Porcentual 25 6" xfId="3801"/>
    <cellStyle name="Porcentual 25 7" xfId="3802"/>
    <cellStyle name="Porcentual 25 8" xfId="3803"/>
    <cellStyle name="Porcentual 25 9" xfId="3804"/>
    <cellStyle name="Porcentual 250" xfId="3805"/>
    <cellStyle name="Porcentual 26" xfId="3806"/>
    <cellStyle name="Porcentual 26 10" xfId="3807"/>
    <cellStyle name="Porcentual 26 11" xfId="3808"/>
    <cellStyle name="Porcentual 26 12" xfId="3809"/>
    <cellStyle name="Porcentual 26 13" xfId="3810"/>
    <cellStyle name="Porcentual 26 14" xfId="3811"/>
    <cellStyle name="Porcentual 26 15" xfId="3812"/>
    <cellStyle name="Porcentual 26 16" xfId="3813"/>
    <cellStyle name="Porcentual 26 17" xfId="3814"/>
    <cellStyle name="Porcentual 26 18" xfId="3815"/>
    <cellStyle name="Porcentual 26 19" xfId="3816"/>
    <cellStyle name="Porcentual 26 2" xfId="3817"/>
    <cellStyle name="Porcentual 26 20" xfId="3818"/>
    <cellStyle name="Porcentual 26 21" xfId="3819"/>
    <cellStyle name="Porcentual 26 22" xfId="3820"/>
    <cellStyle name="Porcentual 26 23" xfId="3821"/>
    <cellStyle name="Porcentual 26 24" xfId="3822"/>
    <cellStyle name="Porcentual 26 25" xfId="3823"/>
    <cellStyle name="Porcentual 26 26" xfId="3824"/>
    <cellStyle name="Porcentual 26 27" xfId="3825"/>
    <cellStyle name="Porcentual 26 28" xfId="3826"/>
    <cellStyle name="Porcentual 26 3" xfId="3827"/>
    <cellStyle name="Porcentual 26 4" xfId="3828"/>
    <cellStyle name="Porcentual 26 5" xfId="3829"/>
    <cellStyle name="Porcentual 26 6" xfId="3830"/>
    <cellStyle name="Porcentual 26 7" xfId="3831"/>
    <cellStyle name="Porcentual 26 8" xfId="3832"/>
    <cellStyle name="Porcentual 26 9" xfId="3833"/>
    <cellStyle name="Porcentual 27" xfId="3834"/>
    <cellStyle name="Porcentual 28" xfId="3835"/>
    <cellStyle name="Porcentual 29" xfId="3836"/>
    <cellStyle name="Porcentual 3" xfId="3837"/>
    <cellStyle name="Porcentual 3 10" xfId="3838"/>
    <cellStyle name="Porcentual 3 2" xfId="3839"/>
    <cellStyle name="Porcentual 3 2 2" xfId="3840"/>
    <cellStyle name="Porcentual 3 2 3" xfId="3841"/>
    <cellStyle name="Porcentual 3 2 4" xfId="3842"/>
    <cellStyle name="Porcentual 3 2 5" xfId="3843"/>
    <cellStyle name="Porcentual 3 2 6" xfId="3844"/>
    <cellStyle name="Porcentual 3 2 7" xfId="3845"/>
    <cellStyle name="Porcentual 3 2 8" xfId="3846"/>
    <cellStyle name="Porcentual 3 3" xfId="3847"/>
    <cellStyle name="Porcentual 3 4" xfId="3848"/>
    <cellStyle name="Porcentual 3 5" xfId="3849"/>
    <cellStyle name="Porcentual 3 6" xfId="3850"/>
    <cellStyle name="Porcentual 3 7" xfId="3851"/>
    <cellStyle name="Porcentual 3 8" xfId="3852"/>
    <cellStyle name="Porcentual 3 9" xfId="3853"/>
    <cellStyle name="Porcentual 30" xfId="3854"/>
    <cellStyle name="Porcentual 31" xfId="3855"/>
    <cellStyle name="Porcentual 32" xfId="3856"/>
    <cellStyle name="Porcentual 33" xfId="3857"/>
    <cellStyle name="Porcentual 34" xfId="3858"/>
    <cellStyle name="Porcentual 35" xfId="3859"/>
    <cellStyle name="Porcentual 36" xfId="3860"/>
    <cellStyle name="Porcentual 37" xfId="3861"/>
    <cellStyle name="Porcentual 38" xfId="3862"/>
    <cellStyle name="Porcentual 39" xfId="3863"/>
    <cellStyle name="Porcentual 4" xfId="3864"/>
    <cellStyle name="Porcentual 4 2" xfId="3865"/>
    <cellStyle name="Porcentual 40" xfId="3866"/>
    <cellStyle name="Porcentual 41" xfId="3867"/>
    <cellStyle name="Porcentual 42" xfId="3868"/>
    <cellStyle name="Porcentual 45" xfId="3869"/>
    <cellStyle name="Porcentual 46" xfId="3870"/>
    <cellStyle name="Porcentual 47" xfId="3871"/>
    <cellStyle name="Porcentual 48" xfId="3872"/>
    <cellStyle name="Porcentual 49" xfId="3873"/>
    <cellStyle name="Porcentual 5" xfId="3874"/>
    <cellStyle name="Porcentual 50" xfId="3875"/>
    <cellStyle name="Porcentual 52" xfId="3876"/>
    <cellStyle name="Porcentual 53" xfId="3877"/>
    <cellStyle name="Porcentual 55" xfId="3878"/>
    <cellStyle name="Porcentual 56" xfId="3879"/>
    <cellStyle name="Porcentual 6" xfId="3880"/>
    <cellStyle name="Porcentual 7" xfId="3881"/>
    <cellStyle name="Porcentual 8" xfId="3882"/>
    <cellStyle name="Porcentual 9" xfId="3883"/>
    <cellStyle name="Punto" xfId="3884"/>
    <cellStyle name="Punto0" xfId="3885"/>
    <cellStyle name="Total 2" xfId="3886"/>
    <cellStyle name="Total 3" xfId="38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ABECEB">
      <a:dk1>
        <a:srgbClr val="48555D"/>
      </a:dk1>
      <a:lt1>
        <a:sysClr val="window" lastClr="FFFFFF"/>
      </a:lt1>
      <a:dk2>
        <a:srgbClr val="6498AD"/>
      </a:dk2>
      <a:lt2>
        <a:srgbClr val="FFFFFF"/>
      </a:lt2>
      <a:accent1>
        <a:srgbClr val="B82C2F"/>
      </a:accent1>
      <a:accent2>
        <a:srgbClr val="6C2771"/>
      </a:accent2>
      <a:accent3>
        <a:srgbClr val="2D3D8E"/>
      </a:accent3>
      <a:accent4>
        <a:srgbClr val="D54D3F"/>
      </a:accent4>
      <a:accent5>
        <a:srgbClr val="F7931D"/>
      </a:accent5>
      <a:accent6>
        <a:srgbClr val="207068"/>
      </a:accent6>
      <a:hlink>
        <a:srgbClr val="B5B5B5"/>
      </a:hlink>
      <a:folHlink>
        <a:srgbClr val="FFFF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showGridLines="0" tabSelected="1" zoomScaleNormal="100" workbookViewId="0">
      <selection activeCell="A20" sqref="A20"/>
    </sheetView>
  </sheetViews>
  <sheetFormatPr baseColWidth="10" defaultRowHeight="12.75" x14ac:dyDescent="0.2"/>
  <cols>
    <col min="1" max="1" width="8.7109375" customWidth="1"/>
    <col min="2" max="6" width="10.7109375" customWidth="1"/>
    <col min="7" max="7" width="10.7109375" hidden="1" customWidth="1"/>
    <col min="8" max="13" width="10.7109375" customWidth="1"/>
    <col min="14" max="14" width="9.7109375" customWidth="1"/>
    <col min="15" max="15" width="12.140625" bestFit="1" customWidth="1"/>
    <col min="17" max="17" width="21" customWidth="1"/>
  </cols>
  <sheetData>
    <row r="1" spans="1:18" ht="15.75" x14ac:dyDescent="0.25">
      <c r="A1" s="6" t="s">
        <v>22</v>
      </c>
    </row>
    <row r="2" spans="1:18" ht="14.1" customHeight="1" x14ac:dyDescent="0.25">
      <c r="A2" s="1" t="s">
        <v>16</v>
      </c>
    </row>
    <row r="4" spans="1:18" ht="13.5" thickBot="1" x14ac:dyDescent="0.25"/>
    <row r="5" spans="1:18" ht="65.45" customHeight="1" thickBot="1" x14ac:dyDescent="0.25">
      <c r="A5" s="30"/>
      <c r="B5" s="31" t="s">
        <v>34</v>
      </c>
      <c r="C5" s="31" t="s">
        <v>0</v>
      </c>
      <c r="D5" s="38" t="s">
        <v>5</v>
      </c>
      <c r="E5" s="31" t="s">
        <v>0</v>
      </c>
      <c r="F5" s="47" t="s">
        <v>1</v>
      </c>
      <c r="G5" s="31" t="s">
        <v>23</v>
      </c>
      <c r="H5" s="32" t="s">
        <v>24</v>
      </c>
      <c r="I5" s="31" t="s">
        <v>0</v>
      </c>
      <c r="J5" s="31" t="s">
        <v>25</v>
      </c>
      <c r="K5" s="31" t="s">
        <v>0</v>
      </c>
      <c r="L5" s="31" t="s">
        <v>3</v>
      </c>
      <c r="M5" s="33" t="s">
        <v>4</v>
      </c>
      <c r="O5" s="17"/>
    </row>
    <row r="6" spans="1:18" x14ac:dyDescent="0.2">
      <c r="A6" s="22"/>
      <c r="B6" s="4"/>
      <c r="C6" s="4"/>
      <c r="D6" s="39"/>
      <c r="E6" s="4"/>
      <c r="F6" s="48"/>
      <c r="G6" s="4"/>
      <c r="H6" s="14"/>
      <c r="I6" s="4"/>
      <c r="J6" s="4"/>
      <c r="K6" s="4"/>
      <c r="L6" s="21"/>
      <c r="M6" s="42"/>
      <c r="Q6" s="54"/>
      <c r="R6" s="55"/>
    </row>
    <row r="7" spans="1:18" ht="16.149999999999999" customHeight="1" x14ac:dyDescent="0.2">
      <c r="A7" s="23">
        <v>2006</v>
      </c>
      <c r="B7" s="2">
        <v>3.09</v>
      </c>
      <c r="C7" s="18" t="s">
        <v>2</v>
      </c>
      <c r="D7" s="40">
        <v>3.0764959677419386</v>
      </c>
      <c r="E7" s="18" t="s">
        <v>2</v>
      </c>
      <c r="G7" s="18" t="s">
        <v>2</v>
      </c>
      <c r="H7" s="19">
        <v>1711.9925000000001</v>
      </c>
      <c r="I7" s="18" t="s">
        <v>2</v>
      </c>
      <c r="J7" s="18">
        <v>800</v>
      </c>
      <c r="K7" s="18" t="s">
        <v>2</v>
      </c>
      <c r="L7" s="36">
        <v>0.19</v>
      </c>
      <c r="M7" s="43">
        <v>0.19</v>
      </c>
      <c r="N7" s="20"/>
    </row>
    <row r="8" spans="1:18" ht="16.149999999999999" customHeight="1" x14ac:dyDescent="0.2">
      <c r="A8" s="23" t="s">
        <v>6</v>
      </c>
      <c r="B8" s="2">
        <v>3.17</v>
      </c>
      <c r="C8" s="10">
        <f t="shared" ref="C8:E18" si="0">+B8/B7-1</f>
        <v>2.5889967637540368E-2</v>
      </c>
      <c r="D8" s="40">
        <v>3.1177777327935199</v>
      </c>
      <c r="E8" s="10">
        <f t="shared" si="0"/>
        <v>1.3418436261394051E-2</v>
      </c>
      <c r="F8" s="49" t="s">
        <v>2</v>
      </c>
      <c r="G8" s="3">
        <v>0.188</v>
      </c>
      <c r="H8" s="19">
        <v>2072.7241666666669</v>
      </c>
      <c r="I8" s="10">
        <f>+H8/H7-1</f>
        <v>0.21070867230240009</v>
      </c>
      <c r="J8" s="18">
        <v>980</v>
      </c>
      <c r="K8" s="10">
        <f>+J8/J7-1</f>
        <v>0.22500000000000009</v>
      </c>
      <c r="L8" s="36">
        <v>0.2</v>
      </c>
      <c r="M8" s="43">
        <v>0.13200000000000001</v>
      </c>
      <c r="N8" s="20"/>
      <c r="P8" s="15"/>
      <c r="Q8" s="15"/>
    </row>
    <row r="9" spans="1:18" ht="16.149999999999999" customHeight="1" x14ac:dyDescent="0.2">
      <c r="A9" s="23" t="s">
        <v>7</v>
      </c>
      <c r="B9" s="2">
        <v>3.47</v>
      </c>
      <c r="C9" s="10">
        <f t="shared" si="0"/>
        <v>9.4637223974763485E-2</v>
      </c>
      <c r="D9" s="40">
        <v>3.1644258064516122</v>
      </c>
      <c r="E9" s="10">
        <f t="shared" si="0"/>
        <v>1.4961962543845519E-2</v>
      </c>
      <c r="F9" s="49" t="s">
        <v>2</v>
      </c>
      <c r="G9" s="3">
        <v>0.20499999999999999</v>
      </c>
      <c r="H9" s="19">
        <v>2679.0933333333337</v>
      </c>
      <c r="I9" s="10">
        <f t="shared" ref="I9:K24" si="1">+H9/H8-1</f>
        <v>0.29254696617052689</v>
      </c>
      <c r="J9" s="18">
        <v>1240</v>
      </c>
      <c r="K9" s="10">
        <f t="shared" si="1"/>
        <v>0.26530612244897966</v>
      </c>
      <c r="L9" s="36">
        <v>0.25919999999999999</v>
      </c>
      <c r="M9" s="43">
        <v>0.375</v>
      </c>
      <c r="N9" s="20"/>
      <c r="P9" s="15"/>
      <c r="Q9" s="15"/>
    </row>
    <row r="10" spans="1:18" ht="16.149999999999999" customHeight="1" x14ac:dyDescent="0.2">
      <c r="A10" s="23" t="s">
        <v>8</v>
      </c>
      <c r="B10" s="2">
        <v>3.83</v>
      </c>
      <c r="C10" s="10">
        <f t="shared" si="0"/>
        <v>0.10374639769452454</v>
      </c>
      <c r="D10" s="40">
        <v>3.7318256097560973</v>
      </c>
      <c r="E10" s="10">
        <f t="shared" si="0"/>
        <v>0.17930576920074226</v>
      </c>
      <c r="F10" s="49" t="s">
        <v>2</v>
      </c>
      <c r="G10" s="3">
        <v>0.161</v>
      </c>
      <c r="H10" s="19">
        <v>3223.9116666666664</v>
      </c>
      <c r="I10" s="10">
        <f t="shared" si="1"/>
        <v>0.20335922102999993</v>
      </c>
      <c r="J10" s="18">
        <v>1440</v>
      </c>
      <c r="K10" s="10">
        <f t="shared" si="1"/>
        <v>0.16129032258064524</v>
      </c>
      <c r="L10" s="36">
        <v>0.2</v>
      </c>
      <c r="M10" s="43">
        <v>0.2122</v>
      </c>
      <c r="N10" s="20"/>
      <c r="P10" s="15"/>
      <c r="Q10" s="15"/>
    </row>
    <row r="11" spans="1:18" ht="16.149999999999999" customHeight="1" x14ac:dyDescent="0.2">
      <c r="A11" s="23" t="s">
        <v>9</v>
      </c>
      <c r="B11" s="7">
        <v>4.01</v>
      </c>
      <c r="C11" s="10">
        <f t="shared" si="0"/>
        <v>4.6997389033942572E-2</v>
      </c>
      <c r="D11" s="40">
        <v>3.9126240506329131</v>
      </c>
      <c r="E11" s="10">
        <f t="shared" si="0"/>
        <v>4.8447719637314979E-2</v>
      </c>
      <c r="F11" s="49" t="s">
        <v>2</v>
      </c>
      <c r="G11" s="3">
        <v>0.27</v>
      </c>
      <c r="H11" s="19">
        <v>4073.0333333333333</v>
      </c>
      <c r="I11" s="10">
        <f t="shared" si="1"/>
        <v>0.26338242311229587</v>
      </c>
      <c r="J11" s="18">
        <v>1740</v>
      </c>
      <c r="K11" s="10">
        <f t="shared" si="1"/>
        <v>0.20833333333333326</v>
      </c>
      <c r="L11" s="36">
        <v>0.33</v>
      </c>
      <c r="M11" s="43">
        <v>0.32979999999999998</v>
      </c>
      <c r="N11" s="20"/>
      <c r="P11" s="15"/>
      <c r="Q11" s="15"/>
    </row>
    <row r="12" spans="1:18" ht="16.149999999999999" customHeight="1" x14ac:dyDescent="0.2">
      <c r="A12" s="23" t="s">
        <v>10</v>
      </c>
      <c r="B12" s="7">
        <v>4.3250000000000002</v>
      </c>
      <c r="C12" s="10">
        <f t="shared" si="0"/>
        <v>7.855361596009991E-2</v>
      </c>
      <c r="D12" s="40">
        <v>4.1302856557377039</v>
      </c>
      <c r="E12" s="10">
        <f t="shared" si="0"/>
        <v>5.5630595295651064E-2</v>
      </c>
      <c r="F12" s="49" t="s">
        <v>2</v>
      </c>
      <c r="G12" s="3">
        <v>0.22800000000000001</v>
      </c>
      <c r="H12" s="19">
        <v>5378.9058333333332</v>
      </c>
      <c r="I12" s="10">
        <f t="shared" si="1"/>
        <v>0.32061424327487287</v>
      </c>
      <c r="J12" s="18">
        <v>2300</v>
      </c>
      <c r="K12" s="10">
        <f t="shared" si="1"/>
        <v>0.32183908045977017</v>
      </c>
      <c r="L12" s="36">
        <v>0.35089999999999999</v>
      </c>
      <c r="M12" s="43">
        <v>0.3201</v>
      </c>
      <c r="N12" s="20"/>
      <c r="P12" s="15"/>
      <c r="Q12" s="15"/>
    </row>
    <row r="13" spans="1:18" ht="16.149999999999999" customHeight="1" x14ac:dyDescent="0.2">
      <c r="A13" s="23" t="s">
        <v>11</v>
      </c>
      <c r="B13" s="7">
        <v>4.92</v>
      </c>
      <c r="C13" s="10">
        <f t="shared" si="0"/>
        <v>0.13757225433525999</v>
      </c>
      <c r="D13" s="40">
        <v>4.560308262711863</v>
      </c>
      <c r="E13" s="10">
        <f t="shared" si="0"/>
        <v>0.104114495416747</v>
      </c>
      <c r="F13" s="49" t="s">
        <v>2</v>
      </c>
      <c r="G13" s="3">
        <v>0.25600000000000001</v>
      </c>
      <c r="H13" s="19">
        <v>6973</v>
      </c>
      <c r="I13" s="10">
        <f t="shared" si="1"/>
        <v>0.29636030376066258</v>
      </c>
      <c r="J13" s="18">
        <v>2670</v>
      </c>
      <c r="K13" s="10">
        <f t="shared" si="1"/>
        <v>0.16086956521739126</v>
      </c>
      <c r="L13" s="36">
        <v>0.25</v>
      </c>
      <c r="M13" s="43">
        <v>0.32429999999999998</v>
      </c>
      <c r="N13" s="20"/>
      <c r="P13" s="15"/>
      <c r="Q13" s="15"/>
    </row>
    <row r="14" spans="1:18" ht="16.149999999999999" customHeight="1" x14ac:dyDescent="0.2">
      <c r="A14" s="23" t="s">
        <v>12</v>
      </c>
      <c r="B14" s="8">
        <v>6.5250000000000004</v>
      </c>
      <c r="C14" s="10">
        <f t="shared" si="0"/>
        <v>0.32621951219512213</v>
      </c>
      <c r="D14" s="40">
        <v>5.4780198412698402</v>
      </c>
      <c r="E14" s="10">
        <f t="shared" si="0"/>
        <v>0.2012389351092343</v>
      </c>
      <c r="F14" s="49" t="s">
        <v>2</v>
      </c>
      <c r="G14" s="3">
        <v>0.2838</v>
      </c>
      <c r="H14" s="19">
        <v>9026</v>
      </c>
      <c r="I14" s="10">
        <f t="shared" si="1"/>
        <v>0.29442133945217264</v>
      </c>
      <c r="J14" s="18">
        <v>3300</v>
      </c>
      <c r="K14" s="10">
        <f t="shared" si="1"/>
        <v>0.23595505617977519</v>
      </c>
      <c r="L14" s="36">
        <v>0.26</v>
      </c>
      <c r="M14" s="43">
        <v>0.26</v>
      </c>
      <c r="N14" s="20"/>
      <c r="P14" s="15"/>
      <c r="Q14" s="15"/>
    </row>
    <row r="15" spans="1:18" ht="16.149999999999999" customHeight="1" x14ac:dyDescent="0.2">
      <c r="A15" s="24" t="s">
        <v>13</v>
      </c>
      <c r="B15" s="9">
        <v>8.5649999999999995</v>
      </c>
      <c r="C15" s="10">
        <f t="shared" si="0"/>
        <v>0.31264367816091942</v>
      </c>
      <c r="D15" s="40">
        <v>8.1386585365853765</v>
      </c>
      <c r="E15" s="10">
        <f t="shared" si="0"/>
        <v>0.48569351196413035</v>
      </c>
      <c r="F15" s="49" t="s">
        <v>2</v>
      </c>
      <c r="G15" s="10">
        <v>0.38500000000000001</v>
      </c>
      <c r="H15" s="19">
        <v>12109</v>
      </c>
      <c r="I15" s="10">
        <f t="shared" si="1"/>
        <v>0.34156880124085975</v>
      </c>
      <c r="J15" s="19">
        <v>4400</v>
      </c>
      <c r="K15" s="10">
        <f t="shared" si="1"/>
        <v>0.33333333333333326</v>
      </c>
      <c r="L15" s="37">
        <v>0.33</v>
      </c>
      <c r="M15" s="44">
        <v>0.33000000000000007</v>
      </c>
      <c r="N15" s="20"/>
      <c r="P15" s="15"/>
      <c r="Q15" s="15"/>
    </row>
    <row r="16" spans="1:18" ht="16.149999999999999" customHeight="1" x14ac:dyDescent="0.2">
      <c r="A16" s="24" t="s">
        <v>14</v>
      </c>
      <c r="B16" s="9">
        <v>13.41</v>
      </c>
      <c r="C16" s="10">
        <f t="shared" si="0"/>
        <v>0.56567425569176888</v>
      </c>
      <c r="D16" s="40">
        <v>9.2935040983606534</v>
      </c>
      <c r="E16" s="10">
        <f t="shared" si="0"/>
        <v>0.1418963034981684</v>
      </c>
      <c r="F16" s="49" t="s">
        <v>2</v>
      </c>
      <c r="G16" s="10">
        <v>0.27760458223047157</v>
      </c>
      <c r="H16" s="19">
        <v>15277</v>
      </c>
      <c r="I16" s="10">
        <f t="shared" si="1"/>
        <v>0.26162358576265587</v>
      </c>
      <c r="J16" s="18">
        <v>5588</v>
      </c>
      <c r="K16" s="10">
        <f t="shared" si="1"/>
        <v>0.27</v>
      </c>
      <c r="L16" s="37">
        <v>0.33</v>
      </c>
      <c r="M16" s="44">
        <v>0.33</v>
      </c>
      <c r="N16" s="20"/>
      <c r="P16" s="15"/>
      <c r="Q16" s="15"/>
    </row>
    <row r="17" spans="1:15" ht="16.149999999999999" customHeight="1" x14ac:dyDescent="0.2">
      <c r="A17" s="24" t="s">
        <v>15</v>
      </c>
      <c r="B17" s="9">
        <v>16.170000000000002</v>
      </c>
      <c r="C17" s="10">
        <f t="shared" si="0"/>
        <v>0.20581655480984362</v>
      </c>
      <c r="D17" s="40">
        <v>15.048830645161289</v>
      </c>
      <c r="E17" s="10">
        <f t="shared" si="0"/>
        <v>0.61928487746789251</v>
      </c>
      <c r="F17" s="49" t="s">
        <v>2</v>
      </c>
      <c r="G17" s="10">
        <v>0.40711857651417516</v>
      </c>
      <c r="H17" s="19">
        <v>20295</v>
      </c>
      <c r="I17" s="10">
        <f t="shared" si="1"/>
        <v>0.32846763107940036</v>
      </c>
      <c r="J17" s="19">
        <v>7560</v>
      </c>
      <c r="K17" s="10">
        <f t="shared" si="1"/>
        <v>0.35289906943450244</v>
      </c>
      <c r="L17" s="37">
        <v>0.35</v>
      </c>
      <c r="M17" s="45">
        <v>0.35</v>
      </c>
      <c r="N17" s="20"/>
      <c r="O17" s="15"/>
    </row>
    <row r="18" spans="1:15" ht="16.149999999999999" customHeight="1" x14ac:dyDescent="0.2">
      <c r="A18" s="24" t="s">
        <v>17</v>
      </c>
      <c r="B18" s="9">
        <v>18.95</v>
      </c>
      <c r="C18" s="10">
        <f t="shared" si="0"/>
        <v>0.17192331478045753</v>
      </c>
      <c r="D18" s="40">
        <v>16.869268292682936</v>
      </c>
      <c r="E18" s="10">
        <f t="shared" si="0"/>
        <v>0.1209687111541109</v>
      </c>
      <c r="F18" s="50">
        <v>0.248</v>
      </c>
      <c r="G18" s="10">
        <v>0.247</v>
      </c>
      <c r="H18" s="19">
        <v>26233</v>
      </c>
      <c r="I18" s="10">
        <f t="shared" si="1"/>
        <v>0.29258438038925849</v>
      </c>
      <c r="J18" s="19">
        <v>8860</v>
      </c>
      <c r="K18" s="10">
        <f t="shared" si="1"/>
        <v>0.17195767195767186</v>
      </c>
      <c r="L18" s="37">
        <v>0.27</v>
      </c>
      <c r="M18" s="45">
        <v>0.27</v>
      </c>
      <c r="N18" s="20"/>
      <c r="O18" s="15"/>
    </row>
    <row r="19" spans="1:15" ht="16.149999999999999" customHeight="1" x14ac:dyDescent="0.2">
      <c r="A19" s="24" t="s">
        <v>19</v>
      </c>
      <c r="B19" s="9">
        <v>38.770000000000003</v>
      </c>
      <c r="C19" s="10">
        <f>+B19/B18-1</f>
        <v>1.0459102902374671</v>
      </c>
      <c r="D19" s="40">
        <v>29.94</v>
      </c>
      <c r="E19" s="10">
        <f>+D19/D18-1</f>
        <v>0.77482505349603747</v>
      </c>
      <c r="F19" s="50">
        <v>0.47560000000000002</v>
      </c>
      <c r="G19" s="35" t="s">
        <v>20</v>
      </c>
      <c r="H19" s="19">
        <v>33439</v>
      </c>
      <c r="I19" s="10">
        <f t="shared" si="1"/>
        <v>0.27469218160332409</v>
      </c>
      <c r="J19" s="19">
        <v>11300</v>
      </c>
      <c r="K19" s="10">
        <f t="shared" si="1"/>
        <v>0.27539503386004505</v>
      </c>
      <c r="L19" s="37">
        <v>0.47560000000000002</v>
      </c>
      <c r="M19" s="45" t="s">
        <v>29</v>
      </c>
      <c r="N19" s="20"/>
      <c r="O19" s="52"/>
    </row>
    <row r="20" spans="1:15" ht="16.149999999999999" customHeight="1" x14ac:dyDescent="0.2">
      <c r="A20" s="24" t="s">
        <v>21</v>
      </c>
      <c r="B20" s="9">
        <v>63</v>
      </c>
      <c r="C20" s="10">
        <f>+B20/B19-1</f>
        <v>0.62496775857621856</v>
      </c>
      <c r="D20" s="40">
        <v>48.26</v>
      </c>
      <c r="E20" s="10">
        <f>+D20/D19-1</f>
        <v>0.61189044756179012</v>
      </c>
      <c r="F20" s="50">
        <v>0.53800000000000003</v>
      </c>
      <c r="G20" s="35" t="s">
        <v>20</v>
      </c>
      <c r="H20" s="19">
        <v>49500</v>
      </c>
      <c r="I20" s="10">
        <f t="shared" si="1"/>
        <v>0.4803074254612878</v>
      </c>
      <c r="J20" s="19">
        <v>16875</v>
      </c>
      <c r="K20" s="10">
        <f t="shared" si="1"/>
        <v>0.49336283185840712</v>
      </c>
      <c r="L20" s="37">
        <v>0.53800000000000003</v>
      </c>
      <c r="M20" s="45" t="s">
        <v>30</v>
      </c>
      <c r="N20" s="20"/>
      <c r="O20" s="52"/>
    </row>
    <row r="21" spans="1:15" ht="16.149999999999999" customHeight="1" x14ac:dyDescent="0.2">
      <c r="A21" s="24" t="s">
        <v>31</v>
      </c>
      <c r="B21" s="9">
        <v>89.87</v>
      </c>
      <c r="C21" s="10">
        <f>+B21/B20-1</f>
        <v>0.4265079365079365</v>
      </c>
      <c r="D21" s="40">
        <v>75.31</v>
      </c>
      <c r="E21" s="10">
        <f>+D21/D20-1</f>
        <v>0.56050559469540007</v>
      </c>
      <c r="F21" s="50">
        <v>0.36140587812345415</v>
      </c>
      <c r="G21" s="35" t="s">
        <v>20</v>
      </c>
      <c r="H21" s="19">
        <v>67433</v>
      </c>
      <c r="I21" s="10">
        <f t="shared" si="1"/>
        <v>0.36228282828282832</v>
      </c>
      <c r="J21" s="19">
        <v>20587</v>
      </c>
      <c r="K21" s="10">
        <f t="shared" si="1"/>
        <v>0.21997037037037037</v>
      </c>
      <c r="L21" s="37">
        <v>0.26882208000000002</v>
      </c>
      <c r="M21" s="45">
        <v>0.23868188832374401</v>
      </c>
      <c r="N21" s="20"/>
      <c r="O21" s="52"/>
    </row>
    <row r="22" spans="1:15" ht="16.149999999999999" customHeight="1" x14ac:dyDescent="0.2">
      <c r="A22" s="24" t="s">
        <v>32</v>
      </c>
      <c r="B22" s="9">
        <v>108.292</v>
      </c>
      <c r="C22" s="10">
        <f t="shared" ref="C22:C24" si="2">+B22/B21-1</f>
        <v>0.20498497830199169</v>
      </c>
      <c r="D22" s="40">
        <v>100.64</v>
      </c>
      <c r="E22" s="10">
        <f t="shared" ref="E22:E24" si="3">+D22/D21-1</f>
        <v>0.33634311512415338</v>
      </c>
      <c r="F22" s="50">
        <v>0.50900000000000001</v>
      </c>
      <c r="G22" s="35"/>
      <c r="H22" s="19">
        <v>100733</v>
      </c>
      <c r="I22" s="10">
        <f t="shared" si="1"/>
        <v>0.49382349888037025</v>
      </c>
      <c r="J22" s="19">
        <v>32000</v>
      </c>
      <c r="K22" s="10">
        <f t="shared" si="1"/>
        <v>0.5543789770243357</v>
      </c>
      <c r="L22" s="37">
        <v>0.52461748005056674</v>
      </c>
      <c r="M22" s="45">
        <v>0.48</v>
      </c>
      <c r="N22" s="20"/>
      <c r="O22" s="52"/>
    </row>
    <row r="23" spans="1:15" ht="16.149999999999999" customHeight="1" x14ac:dyDescent="0.2">
      <c r="A23" s="24" t="s">
        <v>33</v>
      </c>
      <c r="B23" s="9">
        <v>184.637</v>
      </c>
      <c r="C23" s="10">
        <f>+B23/B22-1</f>
        <v>0.70499205850847702</v>
      </c>
      <c r="D23" s="40">
        <v>137.05000000000001</v>
      </c>
      <c r="E23" s="10">
        <f t="shared" si="3"/>
        <v>0.36178457869634362</v>
      </c>
      <c r="F23" s="50">
        <v>0.94799999999999995</v>
      </c>
      <c r="G23" s="35"/>
      <c r="H23" s="19">
        <v>174255</v>
      </c>
      <c r="I23" s="10">
        <f t="shared" si="1"/>
        <v>0.72987005251506454</v>
      </c>
      <c r="J23" s="19">
        <v>61953</v>
      </c>
      <c r="K23" s="10">
        <f t="shared" si="1"/>
        <v>0.93603125000000009</v>
      </c>
      <c r="L23" s="37">
        <v>1.0647046019112967</v>
      </c>
      <c r="M23" s="45">
        <v>0.92030780780780774</v>
      </c>
      <c r="N23" s="20"/>
      <c r="O23" s="52"/>
    </row>
    <row r="24" spans="1:15" ht="16.149999999999999" customHeight="1" x14ac:dyDescent="0.2">
      <c r="A24" s="53">
        <v>2023</v>
      </c>
      <c r="B24" s="9">
        <v>828.2</v>
      </c>
      <c r="C24" s="10">
        <f>+B24/B23-1</f>
        <v>3.4855581492333609</v>
      </c>
      <c r="D24" s="40">
        <v>310.36340909090904</v>
      </c>
      <c r="E24" s="10">
        <f t="shared" si="3"/>
        <v>1.2645998474345785</v>
      </c>
      <c r="F24" s="50">
        <v>2.1140764374717702</v>
      </c>
      <c r="G24" s="35"/>
      <c r="H24" s="19">
        <v>402189.52007057797</v>
      </c>
      <c r="I24" s="10">
        <f t="shared" si="1"/>
        <v>1.3080515340769447</v>
      </c>
      <c r="J24" s="19">
        <v>156000</v>
      </c>
      <c r="K24" s="10">
        <f t="shared" si="1"/>
        <v>1.5180378674156216</v>
      </c>
      <c r="L24" s="10">
        <f>672368.15/241305.4-1</f>
        <v>1.7863783819176864</v>
      </c>
      <c r="M24" s="45">
        <v>1.1200000000000001</v>
      </c>
      <c r="N24" s="20"/>
      <c r="O24" s="52"/>
    </row>
    <row r="25" spans="1:15" ht="16.149999999999999" customHeight="1" x14ac:dyDescent="0.2">
      <c r="A25" s="53">
        <v>2024</v>
      </c>
      <c r="B25" s="9">
        <v>1052.5</v>
      </c>
      <c r="C25" s="10">
        <f>+B25/B24-1</f>
        <v>0.27082830234242938</v>
      </c>
      <c r="D25" s="40">
        <v>925.01</v>
      </c>
      <c r="E25" s="10">
        <f t="shared" ref="E25" si="4">+D25/D24-1</f>
        <v>1.9804093295323155</v>
      </c>
      <c r="F25" s="50">
        <v>1.1776362746413844</v>
      </c>
      <c r="G25" s="35"/>
      <c r="H25" s="19">
        <v>1251248</v>
      </c>
      <c r="I25" s="10">
        <f>+H25/H24-1</f>
        <v>2.111090512205354</v>
      </c>
      <c r="J25" s="19">
        <v>279718</v>
      </c>
      <c r="K25" s="10">
        <f>+J25/J24-1</f>
        <v>0.79306410256410254</v>
      </c>
      <c r="L25" s="10">
        <v>1.4509429408688901</v>
      </c>
      <c r="M25" s="45">
        <v>2.0262001437675599</v>
      </c>
      <c r="N25" s="20"/>
      <c r="O25" s="52"/>
    </row>
    <row r="26" spans="1:15" ht="16.5" customHeight="1" thickBot="1" x14ac:dyDescent="0.25">
      <c r="A26" s="25"/>
      <c r="B26" s="26"/>
      <c r="C26" s="27"/>
      <c r="D26" s="41"/>
      <c r="E26" s="27"/>
      <c r="F26" s="51"/>
      <c r="G26" s="27"/>
      <c r="H26" s="28"/>
      <c r="I26" s="27"/>
      <c r="J26" s="28"/>
      <c r="K26" s="27"/>
      <c r="L26" s="29"/>
      <c r="M26" s="46"/>
      <c r="O26" s="15"/>
    </row>
    <row r="27" spans="1:15" x14ac:dyDescent="0.2">
      <c r="M27" s="16"/>
    </row>
    <row r="28" spans="1:15" x14ac:dyDescent="0.2">
      <c r="A28" s="5" t="s">
        <v>18</v>
      </c>
    </row>
    <row r="29" spans="1:15" x14ac:dyDescent="0.2">
      <c r="A29" s="5" t="s">
        <v>26</v>
      </c>
    </row>
    <row r="30" spans="1:15" x14ac:dyDescent="0.2">
      <c r="A30" s="5" t="s">
        <v>27</v>
      </c>
    </row>
    <row r="31" spans="1:15" x14ac:dyDescent="0.2">
      <c r="A31" s="5" t="s">
        <v>28</v>
      </c>
    </row>
    <row r="32" spans="1:15" x14ac:dyDescent="0.2">
      <c r="A32" s="5" t="s">
        <v>35</v>
      </c>
    </row>
    <row r="35" spans="1:8" x14ac:dyDescent="0.2">
      <c r="A35" s="34"/>
    </row>
    <row r="38" spans="1:8" x14ac:dyDescent="0.2">
      <c r="H38" s="13"/>
    </row>
    <row r="39" spans="1:8" x14ac:dyDescent="0.2">
      <c r="A39" s="11"/>
      <c r="B39" s="12"/>
      <c r="H39" s="13"/>
    </row>
  </sheetData>
  <phoneticPr fontId="0" type="noConversion"/>
  <printOptions horizontalCentered="1"/>
  <pageMargins left="0.55118110236220474" right="0.11811023622047245" top="0.98425196850393704" bottom="0.78740157480314965" header="0" footer="0"/>
  <pageSetup paperSize="9" scale="59" orientation="landscape" r:id="rId1"/>
  <headerFooter alignWithMargins="0"/>
  <ignoredErrors>
    <ignoredError sqref="A26 A8:A20 A21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 23</vt:lpstr>
    </vt:vector>
  </TitlesOfParts>
  <Company>CILFA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mmaito</dc:creator>
  <cp:lastModifiedBy>Mauricio Claverí</cp:lastModifiedBy>
  <cp:lastPrinted>2020-03-10T18:09:24Z</cp:lastPrinted>
  <dcterms:created xsi:type="dcterms:W3CDTF">2014-01-10T18:22:44Z</dcterms:created>
  <dcterms:modified xsi:type="dcterms:W3CDTF">2025-05-06T16:05:28Z</dcterms:modified>
</cp:coreProperties>
</file>